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 firstSheet="1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4" i="4" l="1"/>
  <c r="E54" i="4"/>
  <c r="I54" i="4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K43" i="6"/>
  <c r="J43" i="6" s="1"/>
  <c r="I52" i="6"/>
  <c r="H52" i="6" s="1"/>
  <c r="M54" i="6"/>
  <c r="L54" i="6" s="1"/>
  <c r="E39" i="6"/>
  <c r="D39" i="6" s="1"/>
  <c r="E40" i="6"/>
  <c r="D40" i="6" s="1"/>
  <c r="D44" i="6"/>
  <c r="K45" i="6"/>
  <c r="J45" i="6" s="1"/>
  <c r="M52" i="6"/>
  <c r="G52" i="6"/>
  <c r="M53" i="6"/>
  <c r="L53" i="6" s="1"/>
  <c r="D45" i="6"/>
  <c r="E49" i="6"/>
  <c r="D49" i="6" s="1"/>
  <c r="E52" i="6"/>
  <c r="K53" i="6"/>
  <c r="J53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8" i="4" l="1"/>
  <c r="BT39" i="4" s="1"/>
  <c r="BU38" i="4"/>
  <c r="BU39" i="4" s="1"/>
  <c r="BV38" i="4"/>
  <c r="BV39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8" i="4"/>
  <c r="D39" i="4" s="1"/>
  <c r="E38" i="4"/>
  <c r="E39" i="4" s="1"/>
  <c r="F38" i="4"/>
  <c r="F39" i="4" s="1"/>
  <c r="G38" i="4"/>
  <c r="G39" i="4" s="1"/>
  <c r="H38" i="4"/>
  <c r="H39" i="4" s="1"/>
  <c r="I38" i="4"/>
  <c r="I39" i="4" s="1"/>
  <c r="J38" i="4"/>
  <c r="J39" i="4" s="1"/>
  <c r="K38" i="4"/>
  <c r="K39" i="4" s="1"/>
  <c r="L38" i="4"/>
  <c r="L39" i="4" s="1"/>
  <c r="M38" i="4"/>
  <c r="M39" i="4" s="1"/>
  <c r="N38" i="4"/>
  <c r="N39" i="4" s="1"/>
  <c r="O38" i="4"/>
  <c r="O39" i="4" s="1"/>
  <c r="P38" i="4"/>
  <c r="P39" i="4" s="1"/>
  <c r="Q38" i="4"/>
  <c r="Q39" i="4" s="1"/>
  <c r="R38" i="4"/>
  <c r="R39" i="4" s="1"/>
  <c r="S38" i="4"/>
  <c r="S39" i="4" s="1"/>
  <c r="T38" i="4"/>
  <c r="T39" i="4" s="1"/>
  <c r="U38" i="4"/>
  <c r="U39" i="4" s="1"/>
  <c r="V38" i="4"/>
  <c r="V39" i="4" s="1"/>
  <c r="W38" i="4"/>
  <c r="W39" i="4" s="1"/>
  <c r="X38" i="4"/>
  <c r="X39" i="4" s="1"/>
  <c r="Y38" i="4"/>
  <c r="Y39" i="4" s="1"/>
  <c r="Z38" i="4"/>
  <c r="Z39" i="4" s="1"/>
  <c r="AA38" i="4"/>
  <c r="AA39" i="4" s="1"/>
  <c r="AB38" i="4"/>
  <c r="AB39" i="4" s="1"/>
  <c r="AC38" i="4"/>
  <c r="AC39" i="4" s="1"/>
  <c r="AD38" i="4"/>
  <c r="AD39" i="4" s="1"/>
  <c r="AE38" i="4"/>
  <c r="AE39" i="4" s="1"/>
  <c r="AF38" i="4"/>
  <c r="AF39" i="4" s="1"/>
  <c r="AG38" i="4"/>
  <c r="AG39" i="4" s="1"/>
  <c r="AH38" i="4"/>
  <c r="AH39" i="4" s="1"/>
  <c r="AI38" i="4"/>
  <c r="AI39" i="4" s="1"/>
  <c r="AJ38" i="4"/>
  <c r="AJ39" i="4" s="1"/>
  <c r="AK38" i="4"/>
  <c r="AK39" i="4" s="1"/>
  <c r="AL38" i="4"/>
  <c r="AL39" i="4" s="1"/>
  <c r="AM38" i="4"/>
  <c r="AM39" i="4" s="1"/>
  <c r="AN38" i="4"/>
  <c r="AN39" i="4" s="1"/>
  <c r="AO38" i="4"/>
  <c r="AO39" i="4" s="1"/>
  <c r="AP38" i="4"/>
  <c r="AP39" i="4" s="1"/>
  <c r="AQ38" i="4"/>
  <c r="AQ39" i="4" s="1"/>
  <c r="AR38" i="4"/>
  <c r="AR39" i="4" s="1"/>
  <c r="AS38" i="4"/>
  <c r="AS39" i="4" s="1"/>
  <c r="AT38" i="4"/>
  <c r="AT39" i="4" s="1"/>
  <c r="AU38" i="4"/>
  <c r="AU39" i="4" s="1"/>
  <c r="AV38" i="4"/>
  <c r="AV39" i="4" s="1"/>
  <c r="AW38" i="4"/>
  <c r="AW39" i="4" s="1"/>
  <c r="AX38" i="4"/>
  <c r="AX39" i="4" s="1"/>
  <c r="AY38" i="4"/>
  <c r="AY39" i="4" s="1"/>
  <c r="AZ38" i="4"/>
  <c r="AZ39" i="4" s="1"/>
  <c r="BA38" i="4"/>
  <c r="BA39" i="4" s="1"/>
  <c r="BB38" i="4"/>
  <c r="BB39" i="4" s="1"/>
  <c r="BC38" i="4"/>
  <c r="BC39" i="4" s="1"/>
  <c r="BD38" i="4"/>
  <c r="BD39" i="4" s="1"/>
  <c r="BE38" i="4"/>
  <c r="BE39" i="4" s="1"/>
  <c r="BF38" i="4"/>
  <c r="BF39" i="4" s="1"/>
  <c r="BG38" i="4"/>
  <c r="BG39" i="4" s="1"/>
  <c r="BH38" i="4"/>
  <c r="BH39" i="4" s="1"/>
  <c r="BI38" i="4"/>
  <c r="BI39" i="4" s="1"/>
  <c r="BJ38" i="4"/>
  <c r="BJ39" i="4" s="1"/>
  <c r="BK38" i="4"/>
  <c r="BK39" i="4" s="1"/>
  <c r="BL38" i="4"/>
  <c r="BL39" i="4" s="1"/>
  <c r="BM38" i="4"/>
  <c r="BM39" i="4" s="1"/>
  <c r="BN38" i="4"/>
  <c r="BN39" i="4" s="1"/>
  <c r="BO38" i="4"/>
  <c r="BO39" i="4" s="1"/>
  <c r="BP38" i="4"/>
  <c r="BP39" i="4" s="1"/>
  <c r="BQ38" i="4"/>
  <c r="BQ39" i="4" s="1"/>
  <c r="BR38" i="4"/>
  <c r="BR39" i="4" s="1"/>
  <c r="BS38" i="4"/>
  <c r="BS39" i="4" s="1"/>
  <c r="BW38" i="4"/>
  <c r="BW39" i="4" s="1"/>
  <c r="BX38" i="4"/>
  <c r="BX39" i="4" s="1"/>
  <c r="BY38" i="4"/>
  <c r="BY39" i="4" s="1"/>
  <c r="BZ38" i="4"/>
  <c r="BZ39" i="4" s="1"/>
  <c r="CA38" i="4"/>
  <c r="CA39" i="4" s="1"/>
  <c r="CB38" i="4"/>
  <c r="CB39" i="4" s="1"/>
  <c r="CC38" i="4"/>
  <c r="CC39" i="4" s="1"/>
  <c r="CD38" i="4"/>
  <c r="CD39" i="4" s="1"/>
  <c r="CE38" i="4"/>
  <c r="CE39" i="4" s="1"/>
  <c r="CF38" i="4"/>
  <c r="CF39" i="4" s="1"/>
  <c r="CG38" i="4"/>
  <c r="CG39" i="4" s="1"/>
  <c r="CH38" i="4"/>
  <c r="CH39" i="4" s="1"/>
  <c r="CI38" i="4"/>
  <c r="CI39" i="4" s="1"/>
  <c r="CJ38" i="4"/>
  <c r="CJ39" i="4" s="1"/>
  <c r="CK38" i="4"/>
  <c r="CK39" i="4" s="1"/>
  <c r="CL38" i="4"/>
  <c r="CL39" i="4" s="1"/>
  <c r="CM38" i="4"/>
  <c r="CM39" i="4" s="1"/>
  <c r="CN38" i="4"/>
  <c r="CN39" i="4" s="1"/>
  <c r="CO38" i="4"/>
  <c r="CO39" i="4" s="1"/>
  <c r="CP38" i="4"/>
  <c r="CP39" i="4" s="1"/>
  <c r="CQ38" i="4"/>
  <c r="CQ39" i="4" s="1"/>
  <c r="CR38" i="4"/>
  <c r="CR39" i="4" s="1"/>
  <c r="CS38" i="4"/>
  <c r="CS39" i="4" s="1"/>
  <c r="CT38" i="4"/>
  <c r="CT39" i="4" s="1"/>
  <c r="CU38" i="4"/>
  <c r="CU39" i="4" s="1"/>
  <c r="CV38" i="4"/>
  <c r="CV39" i="4" s="1"/>
  <c r="CW38" i="4"/>
  <c r="CW39" i="4" s="1"/>
  <c r="CX38" i="4"/>
  <c r="CX39" i="4" s="1"/>
  <c r="CY38" i="4"/>
  <c r="CY39" i="4" s="1"/>
  <c r="CZ38" i="4"/>
  <c r="CZ39" i="4" s="1"/>
  <c r="DA38" i="4"/>
  <c r="DA39" i="4" s="1"/>
  <c r="DB38" i="4"/>
  <c r="DB39" i="4" s="1"/>
  <c r="DC38" i="4"/>
  <c r="DC39" i="4" s="1"/>
  <c r="DD38" i="4"/>
  <c r="DD39" i="4" s="1"/>
  <c r="DE38" i="4"/>
  <c r="DE39" i="4" s="1"/>
  <c r="DF38" i="4"/>
  <c r="DF39" i="4" s="1"/>
  <c r="DG38" i="4"/>
  <c r="DG39" i="4" s="1"/>
  <c r="DH38" i="4"/>
  <c r="DH39" i="4" s="1"/>
  <c r="DI38" i="4"/>
  <c r="DI39" i="4" s="1"/>
  <c r="DJ38" i="4"/>
  <c r="DJ39" i="4" s="1"/>
  <c r="DK38" i="4"/>
  <c r="DK39" i="4" s="1"/>
  <c r="DL38" i="4"/>
  <c r="DL39" i="4" s="1"/>
  <c r="DM38" i="4"/>
  <c r="DM39" i="4" s="1"/>
  <c r="DN38" i="4"/>
  <c r="DN39" i="4" s="1"/>
  <c r="DO38" i="4"/>
  <c r="DO39" i="4" s="1"/>
  <c r="DP38" i="4"/>
  <c r="DP39" i="4" s="1"/>
  <c r="DQ38" i="4"/>
  <c r="DQ39" i="4" s="1"/>
  <c r="DR38" i="4"/>
  <c r="DR39" i="4" s="1"/>
  <c r="DS38" i="4"/>
  <c r="DS39" i="4" s="1"/>
  <c r="DT38" i="4"/>
  <c r="DT39" i="4" s="1"/>
  <c r="DU38" i="4"/>
  <c r="DU39" i="4" s="1"/>
  <c r="DV38" i="4"/>
  <c r="DV39" i="4" s="1"/>
  <c r="DW38" i="4"/>
  <c r="DW39" i="4" s="1"/>
  <c r="DX38" i="4"/>
  <c r="DX39" i="4" s="1"/>
  <c r="DY38" i="4"/>
  <c r="DY39" i="4" s="1"/>
  <c r="DZ38" i="4"/>
  <c r="DZ39" i="4" s="1"/>
  <c r="EA38" i="4"/>
  <c r="EA39" i="4" s="1"/>
  <c r="EB38" i="4"/>
  <c r="EB39" i="4" s="1"/>
  <c r="EC38" i="4"/>
  <c r="EC39" i="4" s="1"/>
  <c r="ED38" i="4"/>
  <c r="ED39" i="4" s="1"/>
  <c r="EE38" i="4"/>
  <c r="EE39" i="4" s="1"/>
  <c r="EF38" i="4"/>
  <c r="EF39" i="4" s="1"/>
  <c r="EG38" i="4"/>
  <c r="EG39" i="4" s="1"/>
  <c r="EH38" i="4"/>
  <c r="EH39" i="4" s="1"/>
  <c r="EI38" i="4"/>
  <c r="EI39" i="4" s="1"/>
  <c r="EJ38" i="4"/>
  <c r="EJ39" i="4" s="1"/>
  <c r="EK38" i="4"/>
  <c r="EK39" i="4" s="1"/>
  <c r="EL38" i="4"/>
  <c r="EL39" i="4" s="1"/>
  <c r="EM38" i="4"/>
  <c r="EM39" i="4" s="1"/>
  <c r="EN38" i="4"/>
  <c r="EN39" i="4" s="1"/>
  <c r="EO38" i="4"/>
  <c r="EO39" i="4" s="1"/>
  <c r="EP38" i="4"/>
  <c r="EP39" i="4" s="1"/>
  <c r="EQ38" i="4"/>
  <c r="EQ39" i="4" s="1"/>
  <c r="ER38" i="4"/>
  <c r="ER39" i="4" s="1"/>
  <c r="ES38" i="4"/>
  <c r="ES39" i="4" s="1"/>
  <c r="ET38" i="4"/>
  <c r="ET39" i="4" s="1"/>
  <c r="EU38" i="4"/>
  <c r="EU39" i="4" s="1"/>
  <c r="EV38" i="4"/>
  <c r="EV39" i="4" s="1"/>
  <c r="EW38" i="4"/>
  <c r="EW39" i="4" s="1"/>
  <c r="EX38" i="4"/>
  <c r="EX39" i="4" s="1"/>
  <c r="EY38" i="4"/>
  <c r="EY39" i="4" s="1"/>
  <c r="EZ38" i="4"/>
  <c r="EZ39" i="4" s="1"/>
  <c r="FA38" i="4"/>
  <c r="FA39" i="4" s="1"/>
  <c r="FB38" i="4"/>
  <c r="FB39" i="4" s="1"/>
  <c r="FC38" i="4"/>
  <c r="FC39" i="4" s="1"/>
  <c r="FD38" i="4"/>
  <c r="FD39" i="4" s="1"/>
  <c r="FE38" i="4"/>
  <c r="FE39" i="4" s="1"/>
  <c r="FF38" i="4"/>
  <c r="FF39" i="4" s="1"/>
  <c r="FG38" i="4"/>
  <c r="FG39" i="4" s="1"/>
  <c r="FH38" i="4"/>
  <c r="FH39" i="4" s="1"/>
  <c r="FI38" i="4"/>
  <c r="FJ38" i="4"/>
  <c r="FJ39" i="4" s="1"/>
  <c r="FK38" i="4"/>
  <c r="FK39" i="4" s="1"/>
  <c r="FL38" i="4"/>
  <c r="FL39" i="4" s="1"/>
  <c r="FM38" i="4"/>
  <c r="FM39" i="4" s="1"/>
  <c r="FN38" i="4"/>
  <c r="FN39" i="4" s="1"/>
  <c r="FO38" i="4"/>
  <c r="FO39" i="4" s="1"/>
  <c r="FP38" i="4"/>
  <c r="FP39" i="4" s="1"/>
  <c r="FQ38" i="4"/>
  <c r="FQ39" i="4" s="1"/>
  <c r="FR38" i="4"/>
  <c r="FR39" i="4" s="1"/>
  <c r="FS38" i="4"/>
  <c r="FS39" i="4" s="1"/>
  <c r="FT38" i="4"/>
  <c r="FT39" i="4" s="1"/>
  <c r="FU38" i="4"/>
  <c r="FU39" i="4" s="1"/>
  <c r="FV38" i="4"/>
  <c r="FV39" i="4" s="1"/>
  <c r="FW38" i="4"/>
  <c r="FW39" i="4" s="1"/>
  <c r="FX38" i="4"/>
  <c r="FX39" i="4" s="1"/>
  <c r="FY38" i="4"/>
  <c r="FY39" i="4" s="1"/>
  <c r="FZ38" i="4"/>
  <c r="FZ39" i="4" s="1"/>
  <c r="GA38" i="4"/>
  <c r="GA39" i="4" s="1"/>
  <c r="GB38" i="4"/>
  <c r="GB39" i="4" s="1"/>
  <c r="GC38" i="4"/>
  <c r="GC39" i="4" s="1"/>
  <c r="GD38" i="4"/>
  <c r="GD39" i="4" s="1"/>
  <c r="GE38" i="4"/>
  <c r="GE39" i="4" s="1"/>
  <c r="GF38" i="4"/>
  <c r="GF39" i="4" s="1"/>
  <c r="GG38" i="4"/>
  <c r="GG39" i="4" s="1"/>
  <c r="GH38" i="4"/>
  <c r="GH39" i="4" s="1"/>
  <c r="GI38" i="4"/>
  <c r="GI39" i="4" s="1"/>
  <c r="GJ38" i="4"/>
  <c r="GJ39" i="4" s="1"/>
  <c r="GK38" i="4"/>
  <c r="GK39" i="4" s="1"/>
  <c r="GL38" i="4"/>
  <c r="GL39" i="4" s="1"/>
  <c r="GM38" i="4"/>
  <c r="GM39" i="4" s="1"/>
  <c r="GN38" i="4"/>
  <c r="GN39" i="4" s="1"/>
  <c r="GO38" i="4"/>
  <c r="GO39" i="4" s="1"/>
  <c r="GP38" i="4"/>
  <c r="GP39" i="4" s="1"/>
  <c r="GQ38" i="4"/>
  <c r="GQ39" i="4" s="1"/>
  <c r="GR38" i="4"/>
  <c r="GR39" i="4" s="1"/>
  <c r="C38" i="4"/>
  <c r="C39" i="4" s="1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K58" i="4"/>
  <c r="J58" i="4" s="1"/>
  <c r="E58" i="4"/>
  <c r="D58" i="4" s="1"/>
  <c r="E49" i="4"/>
  <c r="E44" i="4"/>
  <c r="D44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3" i="4"/>
  <c r="E63" i="4"/>
  <c r="L59" i="4"/>
  <c r="M59" i="4"/>
  <c r="J59" i="4"/>
  <c r="K59" i="4"/>
  <c r="H59" i="4"/>
  <c r="I59" i="4"/>
  <c r="F59" i="4"/>
  <c r="G59" i="4"/>
  <c r="D59" i="4"/>
  <c r="E59" i="4"/>
  <c r="H50" i="4"/>
  <c r="H54" i="4" s="1"/>
  <c r="F50" i="4"/>
  <c r="F54" i="4" s="1"/>
  <c r="G50" i="4"/>
  <c r="G54" i="4" s="1"/>
  <c r="E45" i="4"/>
  <c r="D50" i="4"/>
  <c r="E50" i="4"/>
</calcChain>
</file>

<file path=xl/sharedStrings.xml><?xml version="1.0" encoding="utf-8"?>
<sst xmlns="http://schemas.openxmlformats.org/spreadsheetml/2006/main" count="2321" uniqueCount="1408">
  <si>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</si>
  <si>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</si>
  <si>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</si>
  <si>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</si>
  <si>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</si>
  <si>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</si>
  <si>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</si>
  <si>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</si>
  <si>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</si>
  <si>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</si>
  <si>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</si>
  <si>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</si>
  <si>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</si>
  <si>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</si>
  <si>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</si>
  <si>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</si>
  <si>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</si>
  <si>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</si>
  <si>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</si>
  <si>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</si>
  <si>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</si>
  <si>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</si>
  <si>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</si>
  <si>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</si>
  <si>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</si>
  <si>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</si>
  <si>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</si>
  <si>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</si>
  <si>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</si>
  <si>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</si>
  <si>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</si>
  <si>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</si>
  <si>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</si>
  <si>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</si>
  <si>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</si>
  <si>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</si>
  <si>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</si>
  <si>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</si>
  <si>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</si>
  <si>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</si>
  <si>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</si>
  <si>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</si>
  <si>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</si>
  <si>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</si>
  <si>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</si>
  <si>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</si>
  <si>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</si>
  <si>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</si>
  <si>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</si>
  <si>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</si>
  <si>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</si>
  <si>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</si>
  <si>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</si>
  <si>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</si>
  <si>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</si>
  <si>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</si>
  <si>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</si>
  <si>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</si>
  <si>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</si>
  <si>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</si>
  <si>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</si>
  <si>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</si>
  <si>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</si>
  <si>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</si>
  <si>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</si>
  <si>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</si>
  <si>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</si>
  <si>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</si>
  <si>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</si>
  <si>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</si>
  <si>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</si>
  <si>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</si>
  <si>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</si>
  <si>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</si>
  <si>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</si>
  <si>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</si>
  <si>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</si>
  <si>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</si>
  <si>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</si>
  <si>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</si>
  <si>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</si>
  <si>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</si>
  <si>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</si>
  <si>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</si>
  <si>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</si>
  <si>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</si>
  <si>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</si>
  <si>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</si>
  <si>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</si>
  <si>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</si>
  <si>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</si>
  <si>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</si>
  <si>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</si>
  <si>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</si>
  <si>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</si>
  <si>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</si>
  <si>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</si>
  <si>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</si>
  <si>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</si>
  <si>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</si>
  <si>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</si>
  <si>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</si>
  <si>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</si>
  <si>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</si>
  <si>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</si>
  <si>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</si>
  <si>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</si>
  <si>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</si>
  <si>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</si>
  <si>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</si>
  <si>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</si>
  <si>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</si>
  <si>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</si>
  <si>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</si>
  <si>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</si>
  <si>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</si>
  <si>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</si>
  <si>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</si>
  <si>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</si>
  <si>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</si>
  <si>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</si>
  <si>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</si>
  <si>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</si>
  <si>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</si>
  <si>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</si>
  <si>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</si>
  <si>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</si>
  <si>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</si>
  <si>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</si>
  <si>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</si>
  <si>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</si>
  <si>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</si>
  <si>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</si>
  <si>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</si>
  <si>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</si>
  <si>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</si>
  <si>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</si>
  <si>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</si>
  <si>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</si>
  <si>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</si>
  <si>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</si>
  <si>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</si>
  <si>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</si>
  <si>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</si>
  <si>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</si>
  <si>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</si>
  <si>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</si>
  <si>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</si>
  <si>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</si>
  <si>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</si>
  <si>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</si>
  <si>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</si>
  <si>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</si>
  <si>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</si>
  <si>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</si>
  <si>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</si>
  <si>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</si>
  <si>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</si>
  <si>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</si>
  <si>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</si>
  <si>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</si>
  <si>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</si>
  <si>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</si>
  <si>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</si>
  <si>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</si>
  <si>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</si>
  <si>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</si>
  <si>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</si>
  <si>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</si>
  <si>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</si>
  <si>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</si>
  <si>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</si>
  <si>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</si>
  <si>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</si>
  <si>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</si>
  <si>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</si>
  <si>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</si>
  <si>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</si>
  <si>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</si>
  <si>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</si>
  <si>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</si>
  <si>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</si>
  <si>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</si>
  <si>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</si>
  <si>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</si>
  <si>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</si>
  <si>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</si>
  <si>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</si>
  <si>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</si>
  <si>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</si>
  <si>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</si>
  <si>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</si>
  <si>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</si>
  <si>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</si>
  <si>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</si>
  <si>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</si>
  <si>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</si>
  <si>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</si>
  <si>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</si>
  <si>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</si>
  <si>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</si>
  <si>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</si>
  <si>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</si>
  <si>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</si>
  <si>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</si>
  <si>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</si>
  <si>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</si>
  <si>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</si>
  <si>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</si>
  <si>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</si>
  <si>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</si>
  <si>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</si>
  <si>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</si>
  <si>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</si>
  <si>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</si>
  <si>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</si>
  <si>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</si>
  <si>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</si>
  <si>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</si>
  <si>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</si>
  <si>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</si>
  <si>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</si>
  <si>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</si>
  <si>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</si>
  <si>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</si>
  <si>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</si>
  <si>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</si>
  <si>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</si>
  <si>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</si>
  <si>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</si>
  <si>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</si>
  <si>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</si>
  <si>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</si>
  <si>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</si>
  <si>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</si>
  <si>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</si>
  <si>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</si>
  <si>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</si>
  <si>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</si>
  <si>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</si>
  <si>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</si>
  <si>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</si>
  <si>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</si>
  <si>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</si>
  <si>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</si>
  <si>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</si>
  <si>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</si>
  <si>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</si>
  <si>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</si>
  <si>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</si>
  <si>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</si>
  <si>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</si>
  <si>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</si>
  <si>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</si>
  <si>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</si>
  <si>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</si>
  <si>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</si>
  <si>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</si>
  <si>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</si>
  <si>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</si>
  <si>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</si>
  <si>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</si>
  <si>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</si>
  <si>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</si>
  <si>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</si>
  <si>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</si>
  <si>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</si>
  <si>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</si>
  <si>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</si>
  <si>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</si>
  <si>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</si>
  <si>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</si>
  <si>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</si>
  <si>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</si>
  <si>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</si>
  <si>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</si>
  <si>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</si>
  <si>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</si>
  <si>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</si>
  <si>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</si>
  <si>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</si>
  <si>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</si>
  <si>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</si>
  <si>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</si>
  <si>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</si>
  <si>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</si>
  <si>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</si>
  <si>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</si>
  <si>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</si>
  <si>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</si>
  <si>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</si>
  <si>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</si>
  <si>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</si>
  <si>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</si>
  <si>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</si>
  <si>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</si>
  <si>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</si>
  <si>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</si>
  <si>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</si>
  <si>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</si>
  <si>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</si>
  <si>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</si>
  <si>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</si>
  <si>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</si>
  <si>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</si>
  <si>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</si>
  <si>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</si>
  <si>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</si>
  <si>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</si>
  <si>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</si>
  <si>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</si>
  <si>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</si>
  <si>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</si>
  <si>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</si>
  <si>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</si>
  <si>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</si>
  <si>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</si>
  <si>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</si>
  <si>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</si>
  <si>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</si>
  <si>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</si>
  <si>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</si>
  <si>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</si>
  <si>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</si>
  <si>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</si>
  <si>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</si>
  <si>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</si>
  <si>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</si>
  <si>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</si>
  <si>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</si>
  <si>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</si>
  <si>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</si>
  <si>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</si>
  <si>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</si>
  <si>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</si>
  <si>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</si>
  <si>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</si>
  <si>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</si>
  <si>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</si>
  <si>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</si>
  <si>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</si>
  <si>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</si>
  <si>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</si>
  <si>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</si>
  <si>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</si>
  <si>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</si>
  <si>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</si>
  <si>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</si>
  <si>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</si>
  <si>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</si>
  <si>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</si>
  <si>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</si>
  <si>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</si>
  <si>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</si>
  <si>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</si>
  <si>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</si>
  <si>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</si>
  <si>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</si>
  <si>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</si>
  <si>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</si>
  <si>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</si>
  <si>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</si>
  <si>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</si>
  <si>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</si>
  <si>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</si>
  <si>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</si>
  <si>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</si>
  <si>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</si>
  <si>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</si>
  <si>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</si>
  <si>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</si>
  <si>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</si>
  <si>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</si>
  <si>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</si>
  <si>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</si>
  <si>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</si>
  <si>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</si>
  <si>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</si>
  <si>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</si>
  <si>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</si>
  <si>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</si>
  <si>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</si>
  <si>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</si>
  <si>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</si>
  <si>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</si>
  <si>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</si>
  <si>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</si>
  <si>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</si>
  <si>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</si>
  <si>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</si>
  <si>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</si>
  <si>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</si>
  <si>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</si>
  <si>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</si>
  <si>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</si>
  <si>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</si>
  <si>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</si>
  <si>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</si>
  <si>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</si>
  <si>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</si>
  <si>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</si>
  <si>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</si>
  <si>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</si>
  <si>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</si>
  <si>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</si>
  <si>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</si>
  <si>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</si>
  <si>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</si>
  <si>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</si>
  <si>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</si>
  <si>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</si>
  <si>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</si>
  <si>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</si>
  <si>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</si>
  <si>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</si>
  <si>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</si>
  <si>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</si>
  <si>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</si>
  <si>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</si>
  <si>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</si>
  <si>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</si>
  <si>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</si>
  <si>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</si>
  <si>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</si>
  <si>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</si>
  <si>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</si>
  <si>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</si>
  <si>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</si>
  <si>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</si>
  <si>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</si>
  <si>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</si>
  <si>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</si>
  <si>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</si>
  <si>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</si>
  <si>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</si>
  <si>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</si>
  <si>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</si>
  <si>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</si>
  <si>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</si>
  <si>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</si>
  <si>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</si>
  <si>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</si>
  <si>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</si>
  <si>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</si>
  <si>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</si>
  <si>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</si>
  <si>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</si>
  <si>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</si>
  <si>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</si>
  <si>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</si>
  <si>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</si>
  <si>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</si>
  <si>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</si>
  <si>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</si>
  <si>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</si>
  <si>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</si>
  <si>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</si>
  <si>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</si>
  <si>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</si>
  <si>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</si>
  <si>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</si>
  <si>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</si>
  <si>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</si>
  <si>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</si>
  <si>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</si>
  <si>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</si>
  <si>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</si>
  <si>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</si>
  <si>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</si>
  <si>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</si>
  <si>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</si>
  <si>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</si>
  <si>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</si>
  <si>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</si>
  <si>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</si>
  <si>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</si>
  <si>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</si>
  <si>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</si>
  <si>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</si>
  <si>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</si>
  <si>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</si>
  <si>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</si>
  <si>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</si>
  <si>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</si>
  <si>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</si>
  <si>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</si>
  <si>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</si>
  <si>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</si>
  <si>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</si>
  <si>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</si>
  <si>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</si>
  <si>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</si>
  <si>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</si>
  <si>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</si>
  <si>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</si>
  <si>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</si>
  <si>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</si>
  <si>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</si>
  <si>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</si>
  <si>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</si>
  <si>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</si>
  <si>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</si>
  <si>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</si>
  <si>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</si>
  <si>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</si>
  <si>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</si>
  <si>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</si>
  <si>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</si>
  <si>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</si>
  <si>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</si>
  <si>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</si>
  <si>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</si>
  <si>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</si>
  <si>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</si>
  <si>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</si>
  <si>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</si>
  <si>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</si>
  <si>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</si>
  <si>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</si>
  <si>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</si>
  <si>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</si>
  <si>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</si>
  <si>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</si>
  <si>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</si>
  <si>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</si>
  <si>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</si>
  <si>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</si>
  <si>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</si>
  <si>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</si>
  <si>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</si>
  <si>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</si>
  <si>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</si>
  <si>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</si>
  <si>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</si>
  <si>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</si>
  <si>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</si>
  <si>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</si>
  <si>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</si>
  <si>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</si>
  <si>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</si>
  <si>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</si>
  <si>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</si>
  <si>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</si>
  <si>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</si>
  <si>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</si>
  <si>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</si>
  <si>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</si>
  <si>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</si>
  <si>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</si>
  <si>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</si>
  <si>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</si>
  <si>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</si>
  <si>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</si>
  <si>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</si>
  <si>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</si>
  <si>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</si>
  <si>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</si>
  <si>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</si>
  <si>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</si>
  <si>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</si>
  <si>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</si>
  <si>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</si>
  <si>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</si>
  <si>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</si>
  <si>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</si>
  <si>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</si>
  <si>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</si>
  <si>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</si>
  <si>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</si>
  <si>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</si>
  <si>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</si>
  <si>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</si>
  <si>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</si>
  <si>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</si>
  <si>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</si>
  <si>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</si>
  <si>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</si>
  <si>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</si>
  <si>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</si>
  <si>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</si>
  <si>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</si>
  <si>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</si>
  <si>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</si>
  <si>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</si>
  <si>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</si>
  <si>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</si>
  <si>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</si>
  <si>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</si>
  <si>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</si>
  <si>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</si>
  <si>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</si>
  <si>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</si>
  <si>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</si>
  <si>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</si>
  <si>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</si>
  <si>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</si>
  <si>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</si>
  <si>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</si>
  <si>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</si>
  <si>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</si>
  <si>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</si>
  <si>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</si>
  <si>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</si>
  <si>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</si>
  <si>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</si>
  <si>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</si>
  <si>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</si>
  <si>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</si>
  <si>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</si>
  <si>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</si>
  <si>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</si>
  <si>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</si>
  <si>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</si>
  <si>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</si>
  <si>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</si>
  <si>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</si>
  <si>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</si>
  <si>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</si>
  <si>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</si>
  <si>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</si>
  <si>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</si>
  <si>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</si>
  <si>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</si>
  <si>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</si>
  <si>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</si>
  <si>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</si>
  <si>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</si>
  <si>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</si>
  <si>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</si>
  <si>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</si>
  <si>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</si>
  <si>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</si>
  <si>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</si>
  <si>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</si>
  <si>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</si>
  <si>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</si>
  <si>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</si>
  <si>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</si>
  <si>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</si>
  <si>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</si>
  <si>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</si>
  <si>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</si>
  <si>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</si>
  <si>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</si>
  <si>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</si>
  <si>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</si>
  <si>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</si>
  <si>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</si>
  <si>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</si>
  <si>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</si>
  <si>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</si>
  <si>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</si>
  <si>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</si>
  <si>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</si>
  <si>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</si>
  <si>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</si>
  <si>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</si>
  <si>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</si>
  <si>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</si>
  <si>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</si>
  <si>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</si>
  <si>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</si>
  <si>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</si>
  <si>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</si>
  <si>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</si>
  <si>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</si>
  <si>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</si>
  <si>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</si>
  <si>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</si>
  <si>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</si>
  <si>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</si>
  <si>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</si>
  <si>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</si>
  <si>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</si>
  <si>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</si>
  <si>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</si>
  <si>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</si>
  <si>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</si>
  <si>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</si>
  <si>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</si>
  <si>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</si>
  <si>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</si>
  <si>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</si>
  <si>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</si>
  <si>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</si>
  <si>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</si>
  <si>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</si>
  <si>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</si>
  <si>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</si>
  <si>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</si>
  <si>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</si>
  <si>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</si>
  <si>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</si>
  <si>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</si>
  <si>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</si>
  <si>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</si>
  <si>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</si>
  <si>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</si>
  <si>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</si>
  <si>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</si>
  <si>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</si>
  <si>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</si>
  <si>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</si>
  <si>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</si>
  <si>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</si>
  <si>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</si>
  <si>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</si>
  <si>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</si>
  <si>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</si>
  <si>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</si>
  <si>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</si>
  <si>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</si>
  <si>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</si>
  <si>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</si>
  <si>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</si>
  <si>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</si>
  <si>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</si>
  <si>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</si>
  <si>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</si>
  <si>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</si>
  <si>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</si>
  <si>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</si>
  <si>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</si>
  <si>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</si>
  <si>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</si>
  <si>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</si>
  <si>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</si>
  <si>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</si>
  <si>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</si>
  <si>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</si>
  <si>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</si>
  <si>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</si>
  <si>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</si>
  <si>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</si>
  <si>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</si>
  <si>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</si>
  <si>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</si>
  <si>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</si>
  <si>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</si>
  <si>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</si>
  <si>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</si>
  <si>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</si>
  <si>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</si>
  <si>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</si>
  <si>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</si>
  <si>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</si>
  <si>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</si>
  <si>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</si>
  <si>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</si>
  <si>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</si>
  <si>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</si>
  <si>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</si>
  <si>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</si>
  <si>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</si>
  <si>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</si>
  <si>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</si>
  <si>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</si>
  <si>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</si>
  <si>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</si>
  <si>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</si>
  <si>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</si>
  <si>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</si>
  <si>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</si>
  <si>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</si>
  <si>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</si>
  <si>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</si>
  <si>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</si>
  <si>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</si>
  <si>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</si>
  <si>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</si>
  <si>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</si>
  <si>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</si>
  <si>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</si>
  <si>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</si>
  <si>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</si>
  <si>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</si>
  <si>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</si>
  <si>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</si>
  <si>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</si>
  <si>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</si>
  <si>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</si>
  <si>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</si>
  <si>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</si>
  <si>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</si>
  <si>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</si>
  <si>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</si>
  <si>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</si>
  <si>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</si>
  <si>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</si>
  <si>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</si>
  <si>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</si>
  <si>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</si>
  <si>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</si>
  <si>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</si>
  <si>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</si>
  <si>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</si>
  <si>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</si>
  <si>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</si>
  <si>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</si>
  <si>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</si>
  <si>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</si>
  <si>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</si>
  <si>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</si>
  <si>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</si>
  <si>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</si>
  <si>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</si>
  <si>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</si>
  <si>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</si>
  <si>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</si>
  <si>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</si>
  <si>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</si>
  <si>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</si>
  <si>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</si>
  <si>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</si>
  <si>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</si>
  <si>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</si>
  <si>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</si>
  <si>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</si>
  <si>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</si>
  <si>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</si>
  <si>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</si>
  <si>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</si>
  <si>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</si>
  <si>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</si>
  <si>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</si>
  <si>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</si>
  <si>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</si>
  <si>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</si>
  <si>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</si>
  <si>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</si>
  <si>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</si>
  <si>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</si>
  <si>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</si>
  <si>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</si>
  <si>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</si>
  <si>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</si>
  <si>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</si>
  <si>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</si>
  <si>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</si>
  <si>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</si>
  <si>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</si>
  <si>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</si>
  <si>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</si>
  <si>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</si>
  <si>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</si>
  <si>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</si>
  <si>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</si>
  <si>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</si>
  <si>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</si>
  <si>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</si>
  <si>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</si>
  <si>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</si>
  <si>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</si>
  <si>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</si>
  <si>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</si>
  <si>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</si>
  <si>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</si>
  <si>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</si>
  <si>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</si>
  <si>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</si>
  <si>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</si>
  <si>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</si>
  <si>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</si>
  <si>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</si>
  <si>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</si>
  <si>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</si>
  <si>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</si>
  <si>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</si>
  <si>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</si>
  <si>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</si>
  <si>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</si>
  <si>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</si>
  <si>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</si>
  <si>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</si>
  <si>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</si>
  <si>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</si>
  <si>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</si>
  <si>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</si>
  <si>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</si>
  <si>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</si>
  <si>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</si>
  <si>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</si>
  <si>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</si>
  <si>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</si>
  <si>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</si>
  <si>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</si>
  <si>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</si>
  <si>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</si>
  <si>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</si>
  <si>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</si>
  <si>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</si>
  <si>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</si>
  <si>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</si>
  <si>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</si>
  <si>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</si>
  <si>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</si>
  <si>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</si>
  <si>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</si>
  <si>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</si>
  <si>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</si>
  <si>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</si>
  <si>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</si>
  <si>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</si>
  <si>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</si>
  <si>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</si>
  <si>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</si>
  <si>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</si>
  <si>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</si>
  <si>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</si>
  <si>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</si>
  <si>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</si>
  <si>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</si>
  <si>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</si>
  <si>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</si>
  <si>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</si>
  <si>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</si>
  <si>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</si>
  <si>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</si>
  <si>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</si>
  <si>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</si>
  <si>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</si>
  <si>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</si>
  <si>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</si>
  <si>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</si>
  <si>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</si>
  <si>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</si>
  <si>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</si>
  <si>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</si>
  <si>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</si>
  <si>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</si>
  <si>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</si>
  <si>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</si>
  <si>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</si>
  <si>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</si>
  <si>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</si>
  <si>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</si>
  <si>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</si>
  <si>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</si>
  <si>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</si>
  <si>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</si>
  <si>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</si>
  <si>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</si>
  <si>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</si>
  <si>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</si>
  <si>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</si>
  <si>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</si>
  <si>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</si>
  <si>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</si>
  <si>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</si>
  <si>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</si>
  <si>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</si>
  <si>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</si>
  <si>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</si>
  <si>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</si>
  <si>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</si>
  <si>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</si>
  <si>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</si>
  <si>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</si>
  <si>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</si>
  <si>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</si>
  <si>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</si>
  <si>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</si>
  <si>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</si>
  <si>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</si>
  <si>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</si>
  <si>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</si>
  <si>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</si>
  <si>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</si>
  <si>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</si>
  <si>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</si>
  <si>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</si>
  <si>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</si>
  <si>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</si>
  <si>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</si>
  <si>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</si>
  <si>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</si>
  <si>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</si>
  <si>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</si>
  <si>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</si>
  <si>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</si>
  <si>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</si>
  <si>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</si>
  <si>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</si>
  <si>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</si>
  <si>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</si>
  <si>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</si>
  <si>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</si>
  <si>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</si>
  <si>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</si>
  <si>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</si>
  <si>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</si>
  <si>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</si>
  <si>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</si>
  <si>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</si>
  <si>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</si>
  <si>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</si>
  <si>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</si>
  <si>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</si>
  <si>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</si>
  <si>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</si>
  <si>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</si>
  <si>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</si>
  <si>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</si>
  <si>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</si>
  <si>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</si>
  <si>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</si>
  <si>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</si>
  <si>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</si>
  <si>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</si>
  <si>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</si>
  <si>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</si>
  <si>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</si>
  <si>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</si>
  <si>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</si>
  <si>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</si>
  <si>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</si>
  <si>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</si>
  <si>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</si>
  <si>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</si>
  <si>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</si>
  <si>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</si>
  <si>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</si>
  <si>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</si>
  <si>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</si>
  <si>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</si>
  <si>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</si>
  <si>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</si>
  <si>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</si>
  <si>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</si>
  <si>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</si>
  <si>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</si>
  <si>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</si>
  <si>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</si>
  <si>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</si>
  <si>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</si>
  <si>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</si>
  <si>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</si>
  <si>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</si>
  <si>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</si>
  <si>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</si>
  <si>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</si>
  <si>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</si>
  <si>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</si>
  <si>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</si>
  <si>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</si>
  <si>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</si>
  <si>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</si>
  <si>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</si>
  <si>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</si>
  <si>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</si>
  <si>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</si>
  <si>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</si>
  <si>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</si>
  <si>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</si>
  <si>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</si>
  <si>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</si>
  <si>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</si>
  <si>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</si>
  <si>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</si>
  <si>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</si>
  <si>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</si>
  <si>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</si>
  <si>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</si>
  <si>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</si>
  <si>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</si>
  <si>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</si>
  <si>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</si>
  <si>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</si>
  <si>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</si>
  <si>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</si>
  <si>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</si>
  <si>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</si>
  <si>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</si>
  <si>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</si>
  <si>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</si>
  <si>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</si>
  <si>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</si>
  <si>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</si>
  <si>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</si>
  <si>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</si>
  <si>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</si>
  <si>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</si>
  <si>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</si>
  <si>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</si>
  <si>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</si>
  <si>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</si>
  <si>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</si>
  <si>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</si>
  <si>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</si>
  <si>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</si>
  <si>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</si>
  <si>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</si>
  <si>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</si>
  <si>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</si>
  <si>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</si>
  <si>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</si>
  <si>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</si>
  <si>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</si>
  <si>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</si>
  <si>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</si>
  <si>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</si>
  <si>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</si>
  <si>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</si>
  <si>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</si>
  <si>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</si>
  <si>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</si>
  <si>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</si>
  <si>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</si>
  <si>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</si>
  <si>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</si>
  <si>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</si>
  <si>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</si>
  <si>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</si>
  <si>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</si>
  <si>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</si>
  <si>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</si>
  <si>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</si>
  <si>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</si>
  <si>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</si>
  <si>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</si>
  <si>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</si>
  <si>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</si>
  <si>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</si>
  <si>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</si>
  <si>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</si>
  <si>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</si>
  <si>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</si>
  <si>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</si>
  <si>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</si>
  <si>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</si>
  <si>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</si>
  <si>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</si>
  <si>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</si>
  <si>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</si>
  <si>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</si>
  <si>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</si>
  <si>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</si>
  <si>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</si>
  <si>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</si>
  <si>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</si>
  <si>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</si>
  <si>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</si>
  <si>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</si>
  <si>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</si>
  <si>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</si>
  <si>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</si>
  <si>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</si>
  <si>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</si>
  <si>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</si>
  <si>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</si>
  <si>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</si>
  <si>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</si>
  <si>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</si>
  <si>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</si>
  <si>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</si>
  <si>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</si>
  <si>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</si>
  <si>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</si>
  <si>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</si>
  <si>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</si>
  <si>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</si>
  <si>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</si>
  <si>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</si>
  <si>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</si>
  <si>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</si>
  <si>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</si>
  <si>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</si>
  <si>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</si>
  <si>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</si>
  <si>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</si>
  <si>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</si>
  <si>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</si>
  <si>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</si>
  <si>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</si>
  <si>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</si>
  <si>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</si>
  <si>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</si>
  <si>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</si>
  <si>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</si>
  <si>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</si>
  <si>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</si>
  <si>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</si>
  <si>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</si>
  <si>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</si>
  <si>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</si>
  <si>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</si>
  <si>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</si>
  <si>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</si>
  <si>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</si>
  <si>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</si>
  <si>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</si>
  <si>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</si>
  <si>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</si>
  <si>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</si>
  <si>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</si>
  <si>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</si>
  <si>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</si>
  <si>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</si>
  <si>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</si>
  <si>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</si>
  <si>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</si>
  <si>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</si>
  <si>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</si>
  <si>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</si>
  <si>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</si>
  <si>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</si>
  <si>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</si>
  <si>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</si>
  <si>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</si>
  <si>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</si>
  <si>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</si>
  <si>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</si>
  <si>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</si>
  <si>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</si>
  <si>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</si>
  <si>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</si>
  <si>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</si>
  <si>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</si>
  <si>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</si>
  <si>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</si>
  <si>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</si>
  <si>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</si>
  <si>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</si>
  <si>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</si>
  <si>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</si>
  <si>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</si>
  <si>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</si>
  <si>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</si>
  <si>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</si>
  <si>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</si>
  <si>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</si>
  <si>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</si>
  <si>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</si>
  <si>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</si>
  <si>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</si>
  <si>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</si>
  <si>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</si>
  <si>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</si>
  <si>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</si>
  <si>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</si>
  <si>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</si>
  <si>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</si>
  <si>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</si>
  <si>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</si>
  <si>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</si>
  <si>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</si>
  <si>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</si>
  <si>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</si>
  <si>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</si>
  <si>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</si>
  <si>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</si>
  <si>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</si>
  <si>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</si>
  <si>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</si>
  <si>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</si>
  <si>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</si>
  <si>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</si>
  <si>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</si>
  <si>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</si>
  <si>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</si>
  <si>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</si>
  <si>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</si>
  <si>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</si>
  <si>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</si>
  <si>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</si>
  <si>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</si>
  <si>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</si>
  <si>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</si>
  <si>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</si>
  <si>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</si>
  <si>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</si>
  <si>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</si>
  <si>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</si>
  <si>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</si>
  <si>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</si>
  <si>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</si>
  <si>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</si>
  <si>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</si>
  <si>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</si>
  <si>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</si>
  <si>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</si>
  <si>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</si>
  <si>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</si>
  <si>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</si>
  <si>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</si>
  <si>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</si>
  <si>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</si>
  <si>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</si>
  <si>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</si>
  <si>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</si>
  <si>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</si>
  <si>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</si>
  <si>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</si>
  <si>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</si>
  <si>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</si>
  <si>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</si>
  <si>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</si>
  <si>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</si>
  <si>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</si>
  <si>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</si>
  <si>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</si>
  <si>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</si>
  <si>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</si>
  <si>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</si>
  <si>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</si>
  <si>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</si>
  <si>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</si>
  <si>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</si>
  <si>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</si>
  <si>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</si>
  <si>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</si>
  <si>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</si>
  <si>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</si>
  <si>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</si>
  <si>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</si>
  <si>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</si>
  <si>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</si>
  <si>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</si>
  <si>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</si>
  <si>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</si>
  <si>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</si>
  <si>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</si>
  <si>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</si>
  <si>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</si>
  <si>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</si>
  <si>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</si>
  <si>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</si>
  <si>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</si>
  <si>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</si>
  <si>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</si>
  <si>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</si>
  <si>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</si>
  <si>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</si>
  <si>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</si>
  <si>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</si>
  <si>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</si>
  <si>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</si>
  <si>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</si>
  <si>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</si>
  <si>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</si>
  <si>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</si>
  <si>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</si>
  <si>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</si>
  <si>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</si>
  <si>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</si>
  <si>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</si>
  <si>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</si>
  <si>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</si>
  <si>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</si>
  <si>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</si>
  <si>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</si>
  <si>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</si>
  <si>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</si>
  <si>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</si>
  <si>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</si>
  <si>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</si>
  <si>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</si>
  <si>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</si>
  <si>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</si>
  <si>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</si>
  <si>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</si>
  <si>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</si>
  <si>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</si>
  <si>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</si>
  <si>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</si>
  <si>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</si>
  <si>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</si>
  <si>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</si>
  <si>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</si>
  <si>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</si>
  <si>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</si>
  <si>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</si>
  <si>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</si>
  <si>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</si>
  <si>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</si>
  <si>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</si>
  <si>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</si>
  <si>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</si>
  <si>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</si>
  <si>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</si>
  <si>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</si>
  <si>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</si>
  <si>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</si>
  <si>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</si>
  <si>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2024-2025____________                              Топ:  Айголек              Өткізу кезеңі: қорытынды_______________       Өткізумерзімі:_15 мамыр_____________</t>
  </si>
  <si>
    <t>Абдикайым Ахмедали</t>
  </si>
  <si>
    <t>Айдарқызы Ясина</t>
  </si>
  <si>
    <t>Алтынбек Аслан</t>
  </si>
  <si>
    <t>Асахаев Мирас</t>
  </si>
  <si>
    <t>Алмухан Асхат</t>
  </si>
  <si>
    <t>Берік Айша</t>
  </si>
  <si>
    <t>Көбей Хамза</t>
  </si>
  <si>
    <t>Борибой Айым</t>
  </si>
  <si>
    <t>Ерланбек Ерназар</t>
  </si>
  <si>
    <t>Жұмағали Әмина</t>
  </si>
  <si>
    <t>Камибулла Елдана</t>
  </si>
  <si>
    <t>Кайрат Арсен</t>
  </si>
  <si>
    <t>Куанышбекұлы Ерсайын</t>
  </si>
  <si>
    <t>Космонат Жалгас</t>
  </si>
  <si>
    <t>Маратова Аяла</t>
  </si>
  <si>
    <t>Нұрлан Мұрат</t>
  </si>
  <si>
    <t>Мурат Шапағат</t>
  </si>
  <si>
    <t>Оразбек Айдана</t>
  </si>
  <si>
    <t>Султан Рамазан</t>
  </si>
  <si>
    <t>Серік Айым</t>
  </si>
  <si>
    <t>Тойлыбай Айкөркем</t>
  </si>
  <si>
    <t>Тунгучбеков Руслан</t>
  </si>
  <si>
    <t>Турман Айбек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</si>
</sst>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.5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11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1" fontId="8" fillId="0" borderId="0" xfId="0" applyNumberFormat="1" applyFont="1"/>
    <xf numFmtId="164" fontId="8" fillId="0" borderId="0" xfId="0" applyNumberFormat="1" applyFont="1"/>
    <xf numFmtId="164" fontId="16" fillId="2" borderId="1" xfId="0" applyNumberFormat="1" applyFont="1" applyFill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8" t="s">
        <v>835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5" t="s">
        <v>1379</v>
      </c>
      <c r="DN2" s="8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80" t="s">
        <v>2</v>
      </c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72" t="s">
        <v>88</v>
      </c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90" t="s">
        <v>115</v>
      </c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80" t="s">
        <v>115</v>
      </c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70" t="s">
        <v>138</v>
      </c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</row>
    <row r="5" spans="1:254" ht="15" customHeight="1" x14ac:dyDescent="0.25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 t="s">
        <v>89</v>
      </c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91" t="s">
        <v>116</v>
      </c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 t="s">
        <v>117</v>
      </c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71" t="s">
        <v>139</v>
      </c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</row>
    <row r="6" spans="1:254" ht="10.15" hidden="1" customHeight="1" x14ac:dyDescent="0.25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8"/>
      <c r="B11" s="78"/>
      <c r="C11" s="81" t="s">
        <v>846</v>
      </c>
      <c r="D11" s="81"/>
      <c r="E11" s="81"/>
      <c r="F11" s="81"/>
      <c r="G11" s="81"/>
      <c r="H11" s="81"/>
      <c r="I11" s="81"/>
      <c r="J11" s="81"/>
      <c r="K11" s="81"/>
      <c r="L11" s="81" t="s">
        <v>849</v>
      </c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 t="s">
        <v>846</v>
      </c>
      <c r="Y11" s="81"/>
      <c r="Z11" s="81"/>
      <c r="AA11" s="81"/>
      <c r="AB11" s="81"/>
      <c r="AC11" s="81"/>
      <c r="AD11" s="81"/>
      <c r="AE11" s="81"/>
      <c r="AF11" s="81"/>
      <c r="AG11" s="81" t="s">
        <v>849</v>
      </c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90" t="s">
        <v>846</v>
      </c>
      <c r="AT11" s="90"/>
      <c r="AU11" s="90"/>
      <c r="AV11" s="90"/>
      <c r="AW11" s="90"/>
      <c r="AX11" s="90"/>
      <c r="AY11" s="90" t="s">
        <v>849</v>
      </c>
      <c r="AZ11" s="90"/>
      <c r="BA11" s="90"/>
      <c r="BB11" s="90"/>
      <c r="BC11" s="90"/>
      <c r="BD11" s="90"/>
      <c r="BE11" s="90"/>
      <c r="BF11" s="90"/>
      <c r="BG11" s="90"/>
      <c r="BH11" s="90" t="s">
        <v>846</v>
      </c>
      <c r="BI11" s="90"/>
      <c r="BJ11" s="90"/>
      <c r="BK11" s="90"/>
      <c r="BL11" s="90"/>
      <c r="BM11" s="90"/>
      <c r="BN11" s="90" t="s">
        <v>849</v>
      </c>
      <c r="BO11" s="90"/>
      <c r="BP11" s="90"/>
      <c r="BQ11" s="90"/>
      <c r="BR11" s="90"/>
      <c r="BS11" s="90"/>
      <c r="BT11" s="90"/>
      <c r="BU11" s="90"/>
      <c r="BV11" s="90"/>
      <c r="BW11" s="90" t="s">
        <v>846</v>
      </c>
      <c r="BX11" s="90"/>
      <c r="BY11" s="90"/>
      <c r="BZ11" s="90"/>
      <c r="CA11" s="90"/>
      <c r="CB11" s="90"/>
      <c r="CC11" s="90" t="s">
        <v>849</v>
      </c>
      <c r="CD11" s="90"/>
      <c r="CE11" s="90"/>
      <c r="CF11" s="90"/>
      <c r="CG11" s="90"/>
      <c r="CH11" s="90"/>
      <c r="CI11" s="90" t="s">
        <v>846</v>
      </c>
      <c r="CJ11" s="90"/>
      <c r="CK11" s="90"/>
      <c r="CL11" s="90"/>
      <c r="CM11" s="90"/>
      <c r="CN11" s="90"/>
      <c r="CO11" s="90"/>
      <c r="CP11" s="90"/>
      <c r="CQ11" s="90"/>
      <c r="CR11" s="90" t="s">
        <v>849</v>
      </c>
      <c r="CS11" s="90"/>
      <c r="CT11" s="90"/>
      <c r="CU11" s="90"/>
      <c r="CV11" s="90"/>
      <c r="CW11" s="90"/>
      <c r="CX11" s="90"/>
      <c r="CY11" s="90"/>
      <c r="CZ11" s="90"/>
      <c r="DA11" s="90" t="s">
        <v>846</v>
      </c>
      <c r="DB11" s="90"/>
      <c r="DC11" s="90"/>
      <c r="DD11" s="90"/>
      <c r="DE11" s="90"/>
      <c r="DF11" s="90"/>
      <c r="DG11" s="90" t="s">
        <v>849</v>
      </c>
      <c r="DH11" s="90"/>
      <c r="DI11" s="90"/>
      <c r="DJ11" s="90"/>
      <c r="DK11" s="90"/>
      <c r="DL11" s="90"/>
      <c r="DM11" s="90"/>
      <c r="DN11" s="90"/>
      <c r="DO11" s="90"/>
    </row>
    <row r="12" spans="1:254" ht="15.6" customHeight="1" x14ac:dyDescent="0.25">
      <c r="A12" s="78"/>
      <c r="B12" s="78"/>
      <c r="C12" s="73" t="s">
        <v>22</v>
      </c>
      <c r="D12" s="73" t="s">
        <v>5</v>
      </c>
      <c r="E12" s="73" t="s">
        <v>6</v>
      </c>
      <c r="F12" s="73" t="s">
        <v>26</v>
      </c>
      <c r="G12" s="73" t="s">
        <v>7</v>
      </c>
      <c r="H12" s="73" t="s">
        <v>8</v>
      </c>
      <c r="I12" s="73" t="s">
        <v>23</v>
      </c>
      <c r="J12" s="73" t="s">
        <v>9</v>
      </c>
      <c r="K12" s="73" t="s">
        <v>10</v>
      </c>
      <c r="L12" s="73" t="s">
        <v>28</v>
      </c>
      <c r="M12" s="73" t="s">
        <v>6</v>
      </c>
      <c r="N12" s="73" t="s">
        <v>12</v>
      </c>
      <c r="O12" s="73" t="s">
        <v>24</v>
      </c>
      <c r="P12" s="73" t="s">
        <v>10</v>
      </c>
      <c r="Q12" s="73" t="s">
        <v>13</v>
      </c>
      <c r="R12" s="73" t="s">
        <v>25</v>
      </c>
      <c r="S12" s="73" t="s">
        <v>12</v>
      </c>
      <c r="T12" s="73" t="s">
        <v>7</v>
      </c>
      <c r="U12" s="73" t="s">
        <v>36</v>
      </c>
      <c r="V12" s="73" t="s">
        <v>14</v>
      </c>
      <c r="W12" s="73" t="s">
        <v>9</v>
      </c>
      <c r="X12" s="73" t="s">
        <v>44</v>
      </c>
      <c r="Y12" s="73"/>
      <c r="Z12" s="73"/>
      <c r="AA12" s="73" t="s">
        <v>45</v>
      </c>
      <c r="AB12" s="73"/>
      <c r="AC12" s="73"/>
      <c r="AD12" s="73" t="s">
        <v>46</v>
      </c>
      <c r="AE12" s="73"/>
      <c r="AF12" s="73"/>
      <c r="AG12" s="73" t="s">
        <v>47</v>
      </c>
      <c r="AH12" s="73"/>
      <c r="AI12" s="73"/>
      <c r="AJ12" s="73" t="s">
        <v>48</v>
      </c>
      <c r="AK12" s="73"/>
      <c r="AL12" s="73"/>
      <c r="AM12" s="73" t="s">
        <v>49</v>
      </c>
      <c r="AN12" s="73"/>
      <c r="AO12" s="73"/>
      <c r="AP12" s="71" t="s">
        <v>50</v>
      </c>
      <c r="AQ12" s="71"/>
      <c r="AR12" s="71"/>
      <c r="AS12" s="73" t="s">
        <v>51</v>
      </c>
      <c r="AT12" s="73"/>
      <c r="AU12" s="73"/>
      <c r="AV12" s="73" t="s">
        <v>52</v>
      </c>
      <c r="AW12" s="73"/>
      <c r="AX12" s="73"/>
      <c r="AY12" s="73" t="s">
        <v>53</v>
      </c>
      <c r="AZ12" s="73"/>
      <c r="BA12" s="73"/>
      <c r="BB12" s="73" t="s">
        <v>54</v>
      </c>
      <c r="BC12" s="73"/>
      <c r="BD12" s="73"/>
      <c r="BE12" s="73" t="s">
        <v>55</v>
      </c>
      <c r="BF12" s="73"/>
      <c r="BG12" s="73"/>
      <c r="BH12" s="71" t="s">
        <v>90</v>
      </c>
      <c r="BI12" s="71"/>
      <c r="BJ12" s="71"/>
      <c r="BK12" s="71" t="s">
        <v>91</v>
      </c>
      <c r="BL12" s="71"/>
      <c r="BM12" s="71"/>
      <c r="BN12" s="71" t="s">
        <v>92</v>
      </c>
      <c r="BO12" s="71"/>
      <c r="BP12" s="71"/>
      <c r="BQ12" s="71" t="s">
        <v>93</v>
      </c>
      <c r="BR12" s="71"/>
      <c r="BS12" s="71"/>
      <c r="BT12" s="71" t="s">
        <v>94</v>
      </c>
      <c r="BU12" s="71"/>
      <c r="BV12" s="71"/>
      <c r="BW12" s="71" t="s">
        <v>105</v>
      </c>
      <c r="BX12" s="71"/>
      <c r="BY12" s="71"/>
      <c r="BZ12" s="71" t="s">
        <v>106</v>
      </c>
      <c r="CA12" s="71"/>
      <c r="CB12" s="71"/>
      <c r="CC12" s="71" t="s">
        <v>107</v>
      </c>
      <c r="CD12" s="71"/>
      <c r="CE12" s="71"/>
      <c r="CF12" s="71" t="s">
        <v>108</v>
      </c>
      <c r="CG12" s="71"/>
      <c r="CH12" s="71"/>
      <c r="CI12" s="71" t="s">
        <v>109</v>
      </c>
      <c r="CJ12" s="71"/>
      <c r="CK12" s="71"/>
      <c r="CL12" s="71" t="s">
        <v>110</v>
      </c>
      <c r="CM12" s="71"/>
      <c r="CN12" s="71"/>
      <c r="CO12" s="71" t="s">
        <v>111</v>
      </c>
      <c r="CP12" s="71"/>
      <c r="CQ12" s="71"/>
      <c r="CR12" s="71" t="s">
        <v>112</v>
      </c>
      <c r="CS12" s="71"/>
      <c r="CT12" s="71"/>
      <c r="CU12" s="71" t="s">
        <v>113</v>
      </c>
      <c r="CV12" s="71"/>
      <c r="CW12" s="71"/>
      <c r="CX12" s="71" t="s">
        <v>114</v>
      </c>
      <c r="CY12" s="71"/>
      <c r="CZ12" s="71"/>
      <c r="DA12" s="71" t="s">
        <v>140</v>
      </c>
      <c r="DB12" s="71"/>
      <c r="DC12" s="71"/>
      <c r="DD12" s="71" t="s">
        <v>141</v>
      </c>
      <c r="DE12" s="71"/>
      <c r="DF12" s="71"/>
      <c r="DG12" s="71" t="s">
        <v>142</v>
      </c>
      <c r="DH12" s="71"/>
      <c r="DI12" s="71"/>
      <c r="DJ12" s="71" t="s">
        <v>143</v>
      </c>
      <c r="DK12" s="71"/>
      <c r="DL12" s="71"/>
      <c r="DM12" s="71" t="s">
        <v>144</v>
      </c>
      <c r="DN12" s="71"/>
      <c r="DO12" s="71"/>
    </row>
    <row r="13" spans="1:254" ht="60" customHeight="1" x14ac:dyDescent="0.25">
      <c r="A13" s="78"/>
      <c r="B13" s="78"/>
      <c r="C13" s="69" t="s">
        <v>843</v>
      </c>
      <c r="D13" s="69"/>
      <c r="E13" s="69"/>
      <c r="F13" s="69" t="s">
        <v>1338</v>
      </c>
      <c r="G13" s="69"/>
      <c r="H13" s="69"/>
      <c r="I13" s="69" t="s">
        <v>29</v>
      </c>
      <c r="J13" s="69"/>
      <c r="K13" s="69"/>
      <c r="L13" s="69" t="s">
        <v>37</v>
      </c>
      <c r="M13" s="69"/>
      <c r="N13" s="69"/>
      <c r="O13" s="69" t="s">
        <v>39</v>
      </c>
      <c r="P13" s="69"/>
      <c r="Q13" s="69"/>
      <c r="R13" s="69" t="s">
        <v>40</v>
      </c>
      <c r="S13" s="69"/>
      <c r="T13" s="69"/>
      <c r="U13" s="69" t="s">
        <v>43</v>
      </c>
      <c r="V13" s="69"/>
      <c r="W13" s="69"/>
      <c r="X13" s="69" t="s">
        <v>850</v>
      </c>
      <c r="Y13" s="69"/>
      <c r="Z13" s="69"/>
      <c r="AA13" s="69" t="s">
        <v>852</v>
      </c>
      <c r="AB13" s="69"/>
      <c r="AC13" s="69"/>
      <c r="AD13" s="69" t="s">
        <v>854</v>
      </c>
      <c r="AE13" s="69"/>
      <c r="AF13" s="69"/>
      <c r="AG13" s="69" t="s">
        <v>856</v>
      </c>
      <c r="AH13" s="69"/>
      <c r="AI13" s="69"/>
      <c r="AJ13" s="69" t="s">
        <v>858</v>
      </c>
      <c r="AK13" s="69"/>
      <c r="AL13" s="69"/>
      <c r="AM13" s="69" t="s">
        <v>862</v>
      </c>
      <c r="AN13" s="69"/>
      <c r="AO13" s="69"/>
      <c r="AP13" s="69" t="s">
        <v>863</v>
      </c>
      <c r="AQ13" s="69"/>
      <c r="AR13" s="69"/>
      <c r="AS13" s="69" t="s">
        <v>865</v>
      </c>
      <c r="AT13" s="69"/>
      <c r="AU13" s="69"/>
      <c r="AV13" s="69" t="s">
        <v>866</v>
      </c>
      <c r="AW13" s="69"/>
      <c r="AX13" s="69"/>
      <c r="AY13" s="69" t="s">
        <v>869</v>
      </c>
      <c r="AZ13" s="69"/>
      <c r="BA13" s="69"/>
      <c r="BB13" s="69" t="s">
        <v>870</v>
      </c>
      <c r="BC13" s="69"/>
      <c r="BD13" s="69"/>
      <c r="BE13" s="69" t="s">
        <v>873</v>
      </c>
      <c r="BF13" s="69"/>
      <c r="BG13" s="69"/>
      <c r="BH13" s="69" t="s">
        <v>874</v>
      </c>
      <c r="BI13" s="69"/>
      <c r="BJ13" s="69"/>
      <c r="BK13" s="69" t="s">
        <v>878</v>
      </c>
      <c r="BL13" s="69"/>
      <c r="BM13" s="69"/>
      <c r="BN13" s="69" t="s">
        <v>877</v>
      </c>
      <c r="BO13" s="69"/>
      <c r="BP13" s="69"/>
      <c r="BQ13" s="69" t="s">
        <v>879</v>
      </c>
      <c r="BR13" s="69"/>
      <c r="BS13" s="69"/>
      <c r="BT13" s="69" t="s">
        <v>880</v>
      </c>
      <c r="BU13" s="69"/>
      <c r="BV13" s="69"/>
      <c r="BW13" s="69" t="s">
        <v>882</v>
      </c>
      <c r="BX13" s="69"/>
      <c r="BY13" s="69"/>
      <c r="BZ13" s="69" t="s">
        <v>884</v>
      </c>
      <c r="CA13" s="69"/>
      <c r="CB13" s="69"/>
      <c r="CC13" s="69" t="s">
        <v>885</v>
      </c>
      <c r="CD13" s="69"/>
      <c r="CE13" s="69"/>
      <c r="CF13" s="69" t="s">
        <v>886</v>
      </c>
      <c r="CG13" s="69"/>
      <c r="CH13" s="69"/>
      <c r="CI13" s="69" t="s">
        <v>888</v>
      </c>
      <c r="CJ13" s="69"/>
      <c r="CK13" s="69"/>
      <c r="CL13" s="69" t="s">
        <v>126</v>
      </c>
      <c r="CM13" s="69"/>
      <c r="CN13" s="69"/>
      <c r="CO13" s="69" t="s">
        <v>128</v>
      </c>
      <c r="CP13" s="69"/>
      <c r="CQ13" s="69"/>
      <c r="CR13" s="69" t="s">
        <v>889</v>
      </c>
      <c r="CS13" s="69"/>
      <c r="CT13" s="69"/>
      <c r="CU13" s="69" t="s">
        <v>133</v>
      </c>
      <c r="CV13" s="69"/>
      <c r="CW13" s="69"/>
      <c r="CX13" s="69" t="s">
        <v>890</v>
      </c>
      <c r="CY13" s="69"/>
      <c r="CZ13" s="69"/>
      <c r="DA13" s="69" t="s">
        <v>891</v>
      </c>
      <c r="DB13" s="69"/>
      <c r="DC13" s="69"/>
      <c r="DD13" s="69" t="s">
        <v>895</v>
      </c>
      <c r="DE13" s="69"/>
      <c r="DF13" s="69"/>
      <c r="DG13" s="69" t="s">
        <v>897</v>
      </c>
      <c r="DH13" s="69"/>
      <c r="DI13" s="69"/>
      <c r="DJ13" s="69" t="s">
        <v>899</v>
      </c>
      <c r="DK13" s="69"/>
      <c r="DL13" s="69"/>
      <c r="DM13" s="69" t="s">
        <v>901</v>
      </c>
      <c r="DN13" s="69"/>
      <c r="DO13" s="69"/>
    </row>
    <row r="14" spans="1:254" ht="111.75" customHeight="1" x14ac:dyDescent="0.25">
      <c r="A14" s="78"/>
      <c r="B14" s="78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4" t="s">
        <v>805</v>
      </c>
      <c r="B40" s="75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6" t="s">
        <v>839</v>
      </c>
      <c r="B41" s="77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2" t="s">
        <v>811</v>
      </c>
      <c r="C43" s="83"/>
      <c r="D43" s="83"/>
      <c r="E43" s="84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6" t="s">
        <v>56</v>
      </c>
      <c r="E48" s="67"/>
      <c r="F48" s="86" t="s">
        <v>3</v>
      </c>
      <c r="G48" s="87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6" t="s">
        <v>116</v>
      </c>
      <c r="E57" s="67"/>
      <c r="F57" s="88" t="s">
        <v>117</v>
      </c>
      <c r="G57" s="89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8" t="s">
        <v>836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7"/>
      <c r="P2" s="7"/>
      <c r="Q2" s="7"/>
      <c r="R2" s="7"/>
      <c r="S2" s="7"/>
      <c r="T2" s="7"/>
      <c r="U2" s="7"/>
      <c r="V2" s="7"/>
      <c r="DP2" s="85" t="s">
        <v>1379</v>
      </c>
      <c r="DQ2" s="8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8" t="s">
        <v>0</v>
      </c>
      <c r="B5" s="78" t="s">
        <v>1</v>
      </c>
      <c r="C5" s="79" t="s">
        <v>57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80" t="s">
        <v>2</v>
      </c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72" t="s">
        <v>88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 t="s">
        <v>115</v>
      </c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0" t="s">
        <v>138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</row>
    <row r="6" spans="1:254" ht="15.75" customHeight="1" x14ac:dyDescent="0.25">
      <c r="A6" s="78"/>
      <c r="B6" s="78"/>
      <c r="C6" s="73" t="s">
        <v>58</v>
      </c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 t="s">
        <v>56</v>
      </c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 t="s">
        <v>3</v>
      </c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 t="s">
        <v>89</v>
      </c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 t="s">
        <v>159</v>
      </c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 t="s">
        <v>116</v>
      </c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91" t="s">
        <v>174</v>
      </c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 t="s">
        <v>186</v>
      </c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 t="s">
        <v>117</v>
      </c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71" t="s">
        <v>139</v>
      </c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</row>
    <row r="7" spans="1:254" ht="0.75" customHeight="1" x14ac:dyDescent="0.25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8"/>
      <c r="B11" s="78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8"/>
      <c r="B12" s="78"/>
      <c r="C12" s="73" t="s">
        <v>155</v>
      </c>
      <c r="D12" s="73" t="s">
        <v>5</v>
      </c>
      <c r="E12" s="73" t="s">
        <v>6</v>
      </c>
      <c r="F12" s="73" t="s">
        <v>156</v>
      </c>
      <c r="G12" s="73" t="s">
        <v>7</v>
      </c>
      <c r="H12" s="73" t="s">
        <v>8</v>
      </c>
      <c r="I12" s="73" t="s">
        <v>157</v>
      </c>
      <c r="J12" s="73" t="s">
        <v>9</v>
      </c>
      <c r="K12" s="73" t="s">
        <v>10</v>
      </c>
      <c r="L12" s="73" t="s">
        <v>158</v>
      </c>
      <c r="M12" s="73" t="s">
        <v>9</v>
      </c>
      <c r="N12" s="73" t="s">
        <v>10</v>
      </c>
      <c r="O12" s="73" t="s">
        <v>172</v>
      </c>
      <c r="P12" s="73"/>
      <c r="Q12" s="73"/>
      <c r="R12" s="73" t="s">
        <v>5</v>
      </c>
      <c r="S12" s="73"/>
      <c r="T12" s="73"/>
      <c r="U12" s="73" t="s">
        <v>173</v>
      </c>
      <c r="V12" s="73"/>
      <c r="W12" s="73"/>
      <c r="X12" s="73" t="s">
        <v>12</v>
      </c>
      <c r="Y12" s="73"/>
      <c r="Z12" s="73"/>
      <c r="AA12" s="73" t="s">
        <v>7</v>
      </c>
      <c r="AB12" s="73"/>
      <c r="AC12" s="73"/>
      <c r="AD12" s="73" t="s">
        <v>8</v>
      </c>
      <c r="AE12" s="73"/>
      <c r="AF12" s="73"/>
      <c r="AG12" s="71" t="s">
        <v>14</v>
      </c>
      <c r="AH12" s="71"/>
      <c r="AI12" s="71"/>
      <c r="AJ12" s="73" t="s">
        <v>9</v>
      </c>
      <c r="AK12" s="73"/>
      <c r="AL12" s="73"/>
      <c r="AM12" s="71" t="s">
        <v>168</v>
      </c>
      <c r="AN12" s="71"/>
      <c r="AO12" s="71"/>
      <c r="AP12" s="71" t="s">
        <v>169</v>
      </c>
      <c r="AQ12" s="71"/>
      <c r="AR12" s="71"/>
      <c r="AS12" s="71" t="s">
        <v>170</v>
      </c>
      <c r="AT12" s="71"/>
      <c r="AU12" s="71"/>
      <c r="AV12" s="71" t="s">
        <v>171</v>
      </c>
      <c r="AW12" s="71"/>
      <c r="AX12" s="71"/>
      <c r="AY12" s="71" t="s">
        <v>160</v>
      </c>
      <c r="AZ12" s="71"/>
      <c r="BA12" s="71"/>
      <c r="BB12" s="71" t="s">
        <v>161</v>
      </c>
      <c r="BC12" s="71"/>
      <c r="BD12" s="71"/>
      <c r="BE12" s="71" t="s">
        <v>162</v>
      </c>
      <c r="BF12" s="71"/>
      <c r="BG12" s="71"/>
      <c r="BH12" s="71" t="s">
        <v>163</v>
      </c>
      <c r="BI12" s="71"/>
      <c r="BJ12" s="71"/>
      <c r="BK12" s="71" t="s">
        <v>164</v>
      </c>
      <c r="BL12" s="71"/>
      <c r="BM12" s="71"/>
      <c r="BN12" s="71" t="s">
        <v>165</v>
      </c>
      <c r="BO12" s="71"/>
      <c r="BP12" s="71"/>
      <c r="BQ12" s="71" t="s">
        <v>166</v>
      </c>
      <c r="BR12" s="71"/>
      <c r="BS12" s="71"/>
      <c r="BT12" s="71" t="s">
        <v>167</v>
      </c>
      <c r="BU12" s="71"/>
      <c r="BV12" s="71"/>
      <c r="BW12" s="71" t="s">
        <v>179</v>
      </c>
      <c r="BX12" s="71"/>
      <c r="BY12" s="71"/>
      <c r="BZ12" s="71" t="s">
        <v>180</v>
      </c>
      <c r="CA12" s="71"/>
      <c r="CB12" s="71"/>
      <c r="CC12" s="71" t="s">
        <v>181</v>
      </c>
      <c r="CD12" s="71"/>
      <c r="CE12" s="71"/>
      <c r="CF12" s="71" t="s">
        <v>182</v>
      </c>
      <c r="CG12" s="71"/>
      <c r="CH12" s="71"/>
      <c r="CI12" s="71" t="s">
        <v>183</v>
      </c>
      <c r="CJ12" s="71"/>
      <c r="CK12" s="71"/>
      <c r="CL12" s="71" t="s">
        <v>184</v>
      </c>
      <c r="CM12" s="71"/>
      <c r="CN12" s="71"/>
      <c r="CO12" s="71" t="s">
        <v>185</v>
      </c>
      <c r="CP12" s="71"/>
      <c r="CQ12" s="71"/>
      <c r="CR12" s="71" t="s">
        <v>175</v>
      </c>
      <c r="CS12" s="71"/>
      <c r="CT12" s="71"/>
      <c r="CU12" s="71" t="s">
        <v>176</v>
      </c>
      <c r="CV12" s="71"/>
      <c r="CW12" s="71"/>
      <c r="CX12" s="71" t="s">
        <v>177</v>
      </c>
      <c r="CY12" s="71"/>
      <c r="CZ12" s="71"/>
      <c r="DA12" s="71" t="s">
        <v>178</v>
      </c>
      <c r="DB12" s="71"/>
      <c r="DC12" s="71"/>
      <c r="DD12" s="71" t="s">
        <v>187</v>
      </c>
      <c r="DE12" s="71"/>
      <c r="DF12" s="71"/>
      <c r="DG12" s="71" t="s">
        <v>188</v>
      </c>
      <c r="DH12" s="71"/>
      <c r="DI12" s="71"/>
      <c r="DJ12" s="71" t="s">
        <v>189</v>
      </c>
      <c r="DK12" s="71"/>
      <c r="DL12" s="71"/>
      <c r="DM12" s="71" t="s">
        <v>190</v>
      </c>
      <c r="DN12" s="71"/>
      <c r="DO12" s="71"/>
      <c r="DP12" s="71" t="s">
        <v>191</v>
      </c>
      <c r="DQ12" s="71"/>
      <c r="DR12" s="71"/>
    </row>
    <row r="13" spans="1:254" ht="59.25" customHeight="1" x14ac:dyDescent="0.25">
      <c r="A13" s="78"/>
      <c r="B13" s="78"/>
      <c r="C13" s="69" t="s">
        <v>904</v>
      </c>
      <c r="D13" s="69"/>
      <c r="E13" s="69"/>
      <c r="F13" s="69" t="s">
        <v>908</v>
      </c>
      <c r="G13" s="69"/>
      <c r="H13" s="69"/>
      <c r="I13" s="69" t="s">
        <v>909</v>
      </c>
      <c r="J13" s="69"/>
      <c r="K13" s="69"/>
      <c r="L13" s="69" t="s">
        <v>910</v>
      </c>
      <c r="M13" s="69"/>
      <c r="N13" s="69"/>
      <c r="O13" s="69" t="s">
        <v>202</v>
      </c>
      <c r="P13" s="69"/>
      <c r="Q13" s="69"/>
      <c r="R13" s="69" t="s">
        <v>204</v>
      </c>
      <c r="S13" s="69"/>
      <c r="T13" s="69"/>
      <c r="U13" s="69" t="s">
        <v>912</v>
      </c>
      <c r="V13" s="69"/>
      <c r="W13" s="69"/>
      <c r="X13" s="69" t="s">
        <v>913</v>
      </c>
      <c r="Y13" s="69"/>
      <c r="Z13" s="69"/>
      <c r="AA13" s="69" t="s">
        <v>914</v>
      </c>
      <c r="AB13" s="69"/>
      <c r="AC13" s="69"/>
      <c r="AD13" s="69" t="s">
        <v>916</v>
      </c>
      <c r="AE13" s="69"/>
      <c r="AF13" s="69"/>
      <c r="AG13" s="69" t="s">
        <v>918</v>
      </c>
      <c r="AH13" s="69"/>
      <c r="AI13" s="69"/>
      <c r="AJ13" s="69" t="s">
        <v>1324</v>
      </c>
      <c r="AK13" s="69"/>
      <c r="AL13" s="69"/>
      <c r="AM13" s="69" t="s">
        <v>923</v>
      </c>
      <c r="AN13" s="69"/>
      <c r="AO13" s="69"/>
      <c r="AP13" s="69" t="s">
        <v>924</v>
      </c>
      <c r="AQ13" s="69"/>
      <c r="AR13" s="69"/>
      <c r="AS13" s="69" t="s">
        <v>925</v>
      </c>
      <c r="AT13" s="69"/>
      <c r="AU13" s="69"/>
      <c r="AV13" s="69" t="s">
        <v>926</v>
      </c>
      <c r="AW13" s="69"/>
      <c r="AX13" s="69"/>
      <c r="AY13" s="69" t="s">
        <v>928</v>
      </c>
      <c r="AZ13" s="69"/>
      <c r="BA13" s="69"/>
      <c r="BB13" s="69" t="s">
        <v>929</v>
      </c>
      <c r="BC13" s="69"/>
      <c r="BD13" s="69"/>
      <c r="BE13" s="69" t="s">
        <v>930</v>
      </c>
      <c r="BF13" s="69"/>
      <c r="BG13" s="69"/>
      <c r="BH13" s="69" t="s">
        <v>931</v>
      </c>
      <c r="BI13" s="69"/>
      <c r="BJ13" s="69"/>
      <c r="BK13" s="69" t="s">
        <v>932</v>
      </c>
      <c r="BL13" s="69"/>
      <c r="BM13" s="69"/>
      <c r="BN13" s="69" t="s">
        <v>934</v>
      </c>
      <c r="BO13" s="69"/>
      <c r="BP13" s="69"/>
      <c r="BQ13" s="69" t="s">
        <v>935</v>
      </c>
      <c r="BR13" s="69"/>
      <c r="BS13" s="69"/>
      <c r="BT13" s="69" t="s">
        <v>937</v>
      </c>
      <c r="BU13" s="69"/>
      <c r="BV13" s="69"/>
      <c r="BW13" s="69" t="s">
        <v>939</v>
      </c>
      <c r="BX13" s="69"/>
      <c r="BY13" s="69"/>
      <c r="BZ13" s="69" t="s">
        <v>940</v>
      </c>
      <c r="CA13" s="69"/>
      <c r="CB13" s="69"/>
      <c r="CC13" s="69" t="s">
        <v>944</v>
      </c>
      <c r="CD13" s="69"/>
      <c r="CE13" s="69"/>
      <c r="CF13" s="69" t="s">
        <v>947</v>
      </c>
      <c r="CG13" s="69"/>
      <c r="CH13" s="69"/>
      <c r="CI13" s="69" t="s">
        <v>948</v>
      </c>
      <c r="CJ13" s="69"/>
      <c r="CK13" s="69"/>
      <c r="CL13" s="69" t="s">
        <v>949</v>
      </c>
      <c r="CM13" s="69"/>
      <c r="CN13" s="69"/>
      <c r="CO13" s="69" t="s">
        <v>950</v>
      </c>
      <c r="CP13" s="69"/>
      <c r="CQ13" s="69"/>
      <c r="CR13" s="69" t="s">
        <v>952</v>
      </c>
      <c r="CS13" s="69"/>
      <c r="CT13" s="69"/>
      <c r="CU13" s="69" t="s">
        <v>953</v>
      </c>
      <c r="CV13" s="69"/>
      <c r="CW13" s="69"/>
      <c r="CX13" s="69" t="s">
        <v>954</v>
      </c>
      <c r="CY13" s="69"/>
      <c r="CZ13" s="69"/>
      <c r="DA13" s="69" t="s">
        <v>955</v>
      </c>
      <c r="DB13" s="69"/>
      <c r="DC13" s="69"/>
      <c r="DD13" s="69" t="s">
        <v>956</v>
      </c>
      <c r="DE13" s="69"/>
      <c r="DF13" s="69"/>
      <c r="DG13" s="69" t="s">
        <v>957</v>
      </c>
      <c r="DH13" s="69"/>
      <c r="DI13" s="69"/>
      <c r="DJ13" s="69" t="s">
        <v>959</v>
      </c>
      <c r="DK13" s="69"/>
      <c r="DL13" s="69"/>
      <c r="DM13" s="69" t="s">
        <v>960</v>
      </c>
      <c r="DN13" s="69"/>
      <c r="DO13" s="69"/>
      <c r="DP13" s="69" t="s">
        <v>961</v>
      </c>
      <c r="DQ13" s="69"/>
      <c r="DR13" s="69"/>
    </row>
    <row r="14" spans="1:254" ht="83.25" customHeight="1" x14ac:dyDescent="0.25">
      <c r="A14" s="78"/>
      <c r="B14" s="78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4" t="s">
        <v>278</v>
      </c>
      <c r="B40" s="75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6" t="s">
        <v>840</v>
      </c>
      <c r="B41" s="77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82" t="s">
        <v>811</v>
      </c>
      <c r="C43" s="83"/>
      <c r="D43" s="83"/>
      <c r="E43" s="84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2" t="s">
        <v>56</v>
      </c>
      <c r="E48" s="93"/>
      <c r="F48" s="94" t="s">
        <v>3</v>
      </c>
      <c r="G48" s="95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2" t="s">
        <v>159</v>
      </c>
      <c r="E57" s="93"/>
      <c r="F57" s="92" t="s">
        <v>116</v>
      </c>
      <c r="G57" s="93"/>
      <c r="H57" s="96" t="s">
        <v>174</v>
      </c>
      <c r="I57" s="97"/>
      <c r="J57" s="70" t="s">
        <v>186</v>
      </c>
      <c r="K57" s="70"/>
      <c r="L57" s="70" t="s">
        <v>117</v>
      </c>
      <c r="M57" s="70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8" t="s">
        <v>837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7"/>
      <c r="S2" s="7"/>
      <c r="T2" s="7"/>
      <c r="U2" s="7"/>
      <c r="V2" s="7"/>
      <c r="FI2" s="85" t="s">
        <v>1379</v>
      </c>
      <c r="FJ2" s="8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99" t="s">
        <v>2</v>
      </c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1"/>
      <c r="BK4" s="72" t="s">
        <v>88</v>
      </c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102" t="s">
        <v>115</v>
      </c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4"/>
      <c r="EW4" s="70" t="s">
        <v>138</v>
      </c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</row>
    <row r="5" spans="1:254" ht="15.75" customHeight="1" x14ac:dyDescent="0.25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 t="s">
        <v>56</v>
      </c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1" t="s">
        <v>3</v>
      </c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 t="s">
        <v>331</v>
      </c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3" t="s">
        <v>332</v>
      </c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 t="s">
        <v>159</v>
      </c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91" t="s">
        <v>1021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 t="s">
        <v>174</v>
      </c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105" t="s">
        <v>186</v>
      </c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91" t="s">
        <v>117</v>
      </c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71" t="s">
        <v>139</v>
      </c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</row>
    <row r="6" spans="1:254" ht="15.75" hidden="1" x14ac:dyDescent="0.25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8"/>
      <c r="B11" s="78"/>
      <c r="C11" s="73" t="s">
        <v>280</v>
      </c>
      <c r="D11" s="73" t="s">
        <v>5</v>
      </c>
      <c r="E11" s="73" t="s">
        <v>6</v>
      </c>
      <c r="F11" s="73" t="s">
        <v>319</v>
      </c>
      <c r="G11" s="73" t="s">
        <v>7</v>
      </c>
      <c r="H11" s="73" t="s">
        <v>8</v>
      </c>
      <c r="I11" s="73" t="s">
        <v>281</v>
      </c>
      <c r="J11" s="73" t="s">
        <v>9</v>
      </c>
      <c r="K11" s="73" t="s">
        <v>10</v>
      </c>
      <c r="L11" s="73" t="s">
        <v>282</v>
      </c>
      <c r="M11" s="73" t="s">
        <v>9</v>
      </c>
      <c r="N11" s="73" t="s">
        <v>10</v>
      </c>
      <c r="O11" s="73" t="s">
        <v>283</v>
      </c>
      <c r="P11" s="73" t="s">
        <v>11</v>
      </c>
      <c r="Q11" s="73" t="s">
        <v>4</v>
      </c>
      <c r="R11" s="73" t="s">
        <v>284</v>
      </c>
      <c r="S11" s="73"/>
      <c r="T11" s="73"/>
      <c r="U11" s="73" t="s">
        <v>980</v>
      </c>
      <c r="V11" s="73"/>
      <c r="W11" s="73"/>
      <c r="X11" s="73" t="s">
        <v>981</v>
      </c>
      <c r="Y11" s="73"/>
      <c r="Z11" s="73"/>
      <c r="AA11" s="71" t="s">
        <v>982</v>
      </c>
      <c r="AB11" s="71"/>
      <c r="AC11" s="71"/>
      <c r="AD11" s="73" t="s">
        <v>285</v>
      </c>
      <c r="AE11" s="73"/>
      <c r="AF11" s="73"/>
      <c r="AG11" s="73" t="s">
        <v>286</v>
      </c>
      <c r="AH11" s="73"/>
      <c r="AI11" s="73"/>
      <c r="AJ11" s="71" t="s">
        <v>287</v>
      </c>
      <c r="AK11" s="71"/>
      <c r="AL11" s="71"/>
      <c r="AM11" s="73" t="s">
        <v>288</v>
      </c>
      <c r="AN11" s="73"/>
      <c r="AO11" s="73"/>
      <c r="AP11" s="73" t="s">
        <v>289</v>
      </c>
      <c r="AQ11" s="73"/>
      <c r="AR11" s="73"/>
      <c r="AS11" s="73" t="s">
        <v>290</v>
      </c>
      <c r="AT11" s="73"/>
      <c r="AU11" s="73"/>
      <c r="AV11" s="73" t="s">
        <v>291</v>
      </c>
      <c r="AW11" s="73"/>
      <c r="AX11" s="73"/>
      <c r="AY11" s="73" t="s">
        <v>320</v>
      </c>
      <c r="AZ11" s="73"/>
      <c r="BA11" s="73"/>
      <c r="BB11" s="73" t="s">
        <v>292</v>
      </c>
      <c r="BC11" s="73"/>
      <c r="BD11" s="73"/>
      <c r="BE11" s="73" t="s">
        <v>1004</v>
      </c>
      <c r="BF11" s="73"/>
      <c r="BG11" s="73"/>
      <c r="BH11" s="73" t="s">
        <v>293</v>
      </c>
      <c r="BI11" s="73"/>
      <c r="BJ11" s="73"/>
      <c r="BK11" s="71" t="s">
        <v>294</v>
      </c>
      <c r="BL11" s="71"/>
      <c r="BM11" s="71"/>
      <c r="BN11" s="71" t="s">
        <v>321</v>
      </c>
      <c r="BO11" s="71"/>
      <c r="BP11" s="71"/>
      <c r="BQ11" s="71" t="s">
        <v>295</v>
      </c>
      <c r="BR11" s="71"/>
      <c r="BS11" s="71"/>
      <c r="BT11" s="71" t="s">
        <v>296</v>
      </c>
      <c r="BU11" s="71"/>
      <c r="BV11" s="71"/>
      <c r="BW11" s="71" t="s">
        <v>297</v>
      </c>
      <c r="BX11" s="71"/>
      <c r="BY11" s="71"/>
      <c r="BZ11" s="71" t="s">
        <v>298</v>
      </c>
      <c r="CA11" s="71"/>
      <c r="CB11" s="71"/>
      <c r="CC11" s="71" t="s">
        <v>322</v>
      </c>
      <c r="CD11" s="71"/>
      <c r="CE11" s="71"/>
      <c r="CF11" s="71" t="s">
        <v>299</v>
      </c>
      <c r="CG11" s="71"/>
      <c r="CH11" s="71"/>
      <c r="CI11" s="71" t="s">
        <v>300</v>
      </c>
      <c r="CJ11" s="71"/>
      <c r="CK11" s="71"/>
      <c r="CL11" s="71" t="s">
        <v>301</v>
      </c>
      <c r="CM11" s="71"/>
      <c r="CN11" s="71"/>
      <c r="CO11" s="71" t="s">
        <v>302</v>
      </c>
      <c r="CP11" s="71"/>
      <c r="CQ11" s="71"/>
      <c r="CR11" s="71" t="s">
        <v>303</v>
      </c>
      <c r="CS11" s="71"/>
      <c r="CT11" s="71"/>
      <c r="CU11" s="71" t="s">
        <v>304</v>
      </c>
      <c r="CV11" s="71"/>
      <c r="CW11" s="71"/>
      <c r="CX11" s="71" t="s">
        <v>305</v>
      </c>
      <c r="CY11" s="71"/>
      <c r="CZ11" s="71"/>
      <c r="DA11" s="71" t="s">
        <v>306</v>
      </c>
      <c r="DB11" s="71"/>
      <c r="DC11" s="71"/>
      <c r="DD11" s="71" t="s">
        <v>307</v>
      </c>
      <c r="DE11" s="71"/>
      <c r="DF11" s="71"/>
      <c r="DG11" s="71" t="s">
        <v>323</v>
      </c>
      <c r="DH11" s="71"/>
      <c r="DI11" s="71"/>
      <c r="DJ11" s="71" t="s">
        <v>308</v>
      </c>
      <c r="DK11" s="71"/>
      <c r="DL11" s="71"/>
      <c r="DM11" s="71" t="s">
        <v>309</v>
      </c>
      <c r="DN11" s="71"/>
      <c r="DO11" s="71"/>
      <c r="DP11" s="71" t="s">
        <v>310</v>
      </c>
      <c r="DQ11" s="71"/>
      <c r="DR11" s="71"/>
      <c r="DS11" s="71" t="s">
        <v>311</v>
      </c>
      <c r="DT11" s="71"/>
      <c r="DU11" s="71"/>
      <c r="DV11" s="71" t="s">
        <v>312</v>
      </c>
      <c r="DW11" s="71"/>
      <c r="DX11" s="71"/>
      <c r="DY11" s="71" t="s">
        <v>313</v>
      </c>
      <c r="DZ11" s="71"/>
      <c r="EA11" s="71"/>
      <c r="EB11" s="71" t="s">
        <v>314</v>
      </c>
      <c r="EC11" s="71"/>
      <c r="ED11" s="71"/>
      <c r="EE11" s="71" t="s">
        <v>324</v>
      </c>
      <c r="EF11" s="71"/>
      <c r="EG11" s="71"/>
      <c r="EH11" s="71" t="s">
        <v>325</v>
      </c>
      <c r="EI11" s="71"/>
      <c r="EJ11" s="71"/>
      <c r="EK11" s="71" t="s">
        <v>326</v>
      </c>
      <c r="EL11" s="71"/>
      <c r="EM11" s="71"/>
      <c r="EN11" s="71" t="s">
        <v>327</v>
      </c>
      <c r="EO11" s="71"/>
      <c r="EP11" s="71"/>
      <c r="EQ11" s="71" t="s">
        <v>328</v>
      </c>
      <c r="ER11" s="71"/>
      <c r="ES11" s="71"/>
      <c r="ET11" s="71" t="s">
        <v>329</v>
      </c>
      <c r="EU11" s="71"/>
      <c r="EV11" s="71"/>
      <c r="EW11" s="71" t="s">
        <v>315</v>
      </c>
      <c r="EX11" s="71"/>
      <c r="EY11" s="71"/>
      <c r="EZ11" s="71" t="s">
        <v>330</v>
      </c>
      <c r="FA11" s="71"/>
      <c r="FB11" s="71"/>
      <c r="FC11" s="71" t="s">
        <v>316</v>
      </c>
      <c r="FD11" s="71"/>
      <c r="FE11" s="71"/>
      <c r="FF11" s="71" t="s">
        <v>317</v>
      </c>
      <c r="FG11" s="71"/>
      <c r="FH11" s="71"/>
      <c r="FI11" s="71" t="s">
        <v>318</v>
      </c>
      <c r="FJ11" s="71"/>
      <c r="FK11" s="71"/>
    </row>
    <row r="12" spans="1:254" ht="79.5" customHeight="1" x14ac:dyDescent="0.25">
      <c r="A12" s="78"/>
      <c r="B12" s="78"/>
      <c r="C12" s="69" t="s">
        <v>962</v>
      </c>
      <c r="D12" s="69"/>
      <c r="E12" s="69"/>
      <c r="F12" s="69" t="s">
        <v>966</v>
      </c>
      <c r="G12" s="69"/>
      <c r="H12" s="69"/>
      <c r="I12" s="69" t="s">
        <v>970</v>
      </c>
      <c r="J12" s="69"/>
      <c r="K12" s="69"/>
      <c r="L12" s="69" t="s">
        <v>974</v>
      </c>
      <c r="M12" s="69"/>
      <c r="N12" s="69"/>
      <c r="O12" s="69" t="s">
        <v>976</v>
      </c>
      <c r="P12" s="69"/>
      <c r="Q12" s="69"/>
      <c r="R12" s="69" t="s">
        <v>979</v>
      </c>
      <c r="S12" s="69"/>
      <c r="T12" s="69"/>
      <c r="U12" s="69" t="s">
        <v>338</v>
      </c>
      <c r="V12" s="69"/>
      <c r="W12" s="69"/>
      <c r="X12" s="69" t="s">
        <v>341</v>
      </c>
      <c r="Y12" s="69"/>
      <c r="Z12" s="69"/>
      <c r="AA12" s="69" t="s">
        <v>983</v>
      </c>
      <c r="AB12" s="69"/>
      <c r="AC12" s="69"/>
      <c r="AD12" s="69" t="s">
        <v>987</v>
      </c>
      <c r="AE12" s="69"/>
      <c r="AF12" s="69"/>
      <c r="AG12" s="69" t="s">
        <v>988</v>
      </c>
      <c r="AH12" s="69"/>
      <c r="AI12" s="69"/>
      <c r="AJ12" s="69" t="s">
        <v>992</v>
      </c>
      <c r="AK12" s="69"/>
      <c r="AL12" s="69"/>
      <c r="AM12" s="69" t="s">
        <v>996</v>
      </c>
      <c r="AN12" s="69"/>
      <c r="AO12" s="69"/>
      <c r="AP12" s="69" t="s">
        <v>1000</v>
      </c>
      <c r="AQ12" s="69"/>
      <c r="AR12" s="69"/>
      <c r="AS12" s="69" t="s">
        <v>1001</v>
      </c>
      <c r="AT12" s="69"/>
      <c r="AU12" s="69"/>
      <c r="AV12" s="69" t="s">
        <v>1005</v>
      </c>
      <c r="AW12" s="69"/>
      <c r="AX12" s="69"/>
      <c r="AY12" s="69" t="s">
        <v>1006</v>
      </c>
      <c r="AZ12" s="69"/>
      <c r="BA12" s="69"/>
      <c r="BB12" s="69" t="s">
        <v>1007</v>
      </c>
      <c r="BC12" s="69"/>
      <c r="BD12" s="69"/>
      <c r="BE12" s="69" t="s">
        <v>1008</v>
      </c>
      <c r="BF12" s="69"/>
      <c r="BG12" s="69"/>
      <c r="BH12" s="69" t="s">
        <v>1009</v>
      </c>
      <c r="BI12" s="69"/>
      <c r="BJ12" s="69"/>
      <c r="BK12" s="69" t="s">
        <v>357</v>
      </c>
      <c r="BL12" s="69"/>
      <c r="BM12" s="69"/>
      <c r="BN12" s="69" t="s">
        <v>359</v>
      </c>
      <c r="BO12" s="69"/>
      <c r="BP12" s="69"/>
      <c r="BQ12" s="69" t="s">
        <v>1013</v>
      </c>
      <c r="BR12" s="69"/>
      <c r="BS12" s="69"/>
      <c r="BT12" s="69" t="s">
        <v>1014</v>
      </c>
      <c r="BU12" s="69"/>
      <c r="BV12" s="69"/>
      <c r="BW12" s="69" t="s">
        <v>1015</v>
      </c>
      <c r="BX12" s="69"/>
      <c r="BY12" s="69"/>
      <c r="BZ12" s="69" t="s">
        <v>1016</v>
      </c>
      <c r="CA12" s="69"/>
      <c r="CB12" s="69"/>
      <c r="CC12" s="69" t="s">
        <v>369</v>
      </c>
      <c r="CD12" s="69"/>
      <c r="CE12" s="69"/>
      <c r="CF12" s="98" t="s">
        <v>372</v>
      </c>
      <c r="CG12" s="98"/>
      <c r="CH12" s="98"/>
      <c r="CI12" s="69" t="s">
        <v>376</v>
      </c>
      <c r="CJ12" s="69"/>
      <c r="CK12" s="69"/>
      <c r="CL12" s="69" t="s">
        <v>1327</v>
      </c>
      <c r="CM12" s="69"/>
      <c r="CN12" s="69"/>
      <c r="CO12" s="69" t="s">
        <v>382</v>
      </c>
      <c r="CP12" s="69"/>
      <c r="CQ12" s="69"/>
      <c r="CR12" s="98" t="s">
        <v>385</v>
      </c>
      <c r="CS12" s="98"/>
      <c r="CT12" s="98"/>
      <c r="CU12" s="69" t="s">
        <v>388</v>
      </c>
      <c r="CV12" s="69"/>
      <c r="CW12" s="69"/>
      <c r="CX12" s="69" t="s">
        <v>390</v>
      </c>
      <c r="CY12" s="69"/>
      <c r="CZ12" s="69"/>
      <c r="DA12" s="69" t="s">
        <v>394</v>
      </c>
      <c r="DB12" s="69"/>
      <c r="DC12" s="69"/>
      <c r="DD12" s="98" t="s">
        <v>398</v>
      </c>
      <c r="DE12" s="98"/>
      <c r="DF12" s="98"/>
      <c r="DG12" s="98" t="s">
        <v>400</v>
      </c>
      <c r="DH12" s="98"/>
      <c r="DI12" s="98"/>
      <c r="DJ12" s="98" t="s">
        <v>404</v>
      </c>
      <c r="DK12" s="98"/>
      <c r="DL12" s="98"/>
      <c r="DM12" s="98" t="s">
        <v>408</v>
      </c>
      <c r="DN12" s="98"/>
      <c r="DO12" s="98"/>
      <c r="DP12" s="98" t="s">
        <v>412</v>
      </c>
      <c r="DQ12" s="98"/>
      <c r="DR12" s="98"/>
      <c r="DS12" s="98" t="s">
        <v>415</v>
      </c>
      <c r="DT12" s="98"/>
      <c r="DU12" s="98"/>
      <c r="DV12" s="98" t="s">
        <v>418</v>
      </c>
      <c r="DW12" s="98"/>
      <c r="DX12" s="98"/>
      <c r="DY12" s="98" t="s">
        <v>422</v>
      </c>
      <c r="DZ12" s="98"/>
      <c r="EA12" s="98"/>
      <c r="EB12" s="98" t="s">
        <v>424</v>
      </c>
      <c r="EC12" s="98"/>
      <c r="ED12" s="98"/>
      <c r="EE12" s="98" t="s">
        <v>1025</v>
      </c>
      <c r="EF12" s="98"/>
      <c r="EG12" s="98"/>
      <c r="EH12" s="98" t="s">
        <v>426</v>
      </c>
      <c r="EI12" s="98"/>
      <c r="EJ12" s="98"/>
      <c r="EK12" s="98" t="s">
        <v>428</v>
      </c>
      <c r="EL12" s="98"/>
      <c r="EM12" s="98"/>
      <c r="EN12" s="98" t="s">
        <v>1034</v>
      </c>
      <c r="EO12" s="98"/>
      <c r="EP12" s="98"/>
      <c r="EQ12" s="98" t="s">
        <v>1036</v>
      </c>
      <c r="ER12" s="98"/>
      <c r="ES12" s="98"/>
      <c r="ET12" s="98" t="s">
        <v>430</v>
      </c>
      <c r="EU12" s="98"/>
      <c r="EV12" s="98"/>
      <c r="EW12" s="98" t="s">
        <v>431</v>
      </c>
      <c r="EX12" s="98"/>
      <c r="EY12" s="98"/>
      <c r="EZ12" s="98" t="s">
        <v>1040</v>
      </c>
      <c r="FA12" s="98"/>
      <c r="FB12" s="98"/>
      <c r="FC12" s="98" t="s">
        <v>1044</v>
      </c>
      <c r="FD12" s="98"/>
      <c r="FE12" s="98"/>
      <c r="FF12" s="98" t="s">
        <v>1046</v>
      </c>
      <c r="FG12" s="98"/>
      <c r="FH12" s="98"/>
      <c r="FI12" s="98" t="s">
        <v>1050</v>
      </c>
      <c r="FJ12" s="98"/>
      <c r="FK12" s="98"/>
    </row>
    <row r="13" spans="1:254" ht="180.75" x14ac:dyDescent="0.25">
      <c r="A13" s="78"/>
      <c r="B13" s="78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4" t="s">
        <v>278</v>
      </c>
      <c r="B39" s="7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6" t="s">
        <v>839</v>
      </c>
      <c r="B40" s="77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82" t="s">
        <v>811</v>
      </c>
      <c r="C42" s="83"/>
      <c r="D42" s="83"/>
      <c r="E42" s="84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92" t="s">
        <v>56</v>
      </c>
      <c r="E47" s="93"/>
      <c r="F47" s="94" t="s">
        <v>3</v>
      </c>
      <c r="G47" s="95"/>
      <c r="H47" s="96" t="s">
        <v>331</v>
      </c>
      <c r="I47" s="97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92" t="s">
        <v>159</v>
      </c>
      <c r="E56" s="93"/>
      <c r="F56" s="92" t="s">
        <v>116</v>
      </c>
      <c r="G56" s="93"/>
      <c r="H56" s="96" t="s">
        <v>174</v>
      </c>
      <c r="I56" s="97"/>
      <c r="J56" s="70" t="s">
        <v>186</v>
      </c>
      <c r="K56" s="70"/>
      <c r="L56" s="70" t="s">
        <v>117</v>
      </c>
      <c r="M56" s="70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abSelected="1" workbookViewId="0">
      <selection activeCell="M51" sqref="M51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8" t="s">
        <v>1384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7"/>
      <c r="V2" s="7"/>
      <c r="W2" s="7"/>
      <c r="X2" s="7"/>
      <c r="Y2" s="7"/>
      <c r="Z2" s="7"/>
      <c r="AA2" s="7"/>
      <c r="AB2" s="7"/>
      <c r="GP2" s="85" t="s">
        <v>1379</v>
      </c>
      <c r="GQ2" s="8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80" t="s">
        <v>2</v>
      </c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72" t="s">
        <v>88</v>
      </c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102" t="s">
        <v>115</v>
      </c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4"/>
      <c r="GA4" s="70" t="s">
        <v>138</v>
      </c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</row>
    <row r="5" spans="1:254" ht="13.5" customHeight="1" x14ac:dyDescent="0.25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 t="s">
        <v>56</v>
      </c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 t="s">
        <v>3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 t="s">
        <v>331</v>
      </c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 t="s">
        <v>332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 t="s">
        <v>159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91" t="s">
        <v>116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 t="s">
        <v>174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 t="s">
        <v>174</v>
      </c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 t="s">
        <v>117</v>
      </c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71" t="s">
        <v>139</v>
      </c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</row>
    <row r="6" spans="1:254" ht="15.75" hidden="1" x14ac:dyDescent="0.25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8"/>
      <c r="B11" s="78"/>
      <c r="C11" s="73" t="s">
        <v>436</v>
      </c>
      <c r="D11" s="73" t="s">
        <v>5</v>
      </c>
      <c r="E11" s="73" t="s">
        <v>6</v>
      </c>
      <c r="F11" s="73" t="s">
        <v>437</v>
      </c>
      <c r="G11" s="73" t="s">
        <v>7</v>
      </c>
      <c r="H11" s="73" t="s">
        <v>8</v>
      </c>
      <c r="I11" s="73" t="s">
        <v>493</v>
      </c>
      <c r="J11" s="73" t="s">
        <v>9</v>
      </c>
      <c r="K11" s="73" t="s">
        <v>10</v>
      </c>
      <c r="L11" s="73" t="s">
        <v>438</v>
      </c>
      <c r="M11" s="73" t="s">
        <v>9</v>
      </c>
      <c r="N11" s="73" t="s">
        <v>10</v>
      </c>
      <c r="O11" s="73" t="s">
        <v>439</v>
      </c>
      <c r="P11" s="73" t="s">
        <v>11</v>
      </c>
      <c r="Q11" s="73" t="s">
        <v>4</v>
      </c>
      <c r="R11" s="73" t="s">
        <v>440</v>
      </c>
      <c r="S11" s="73" t="s">
        <v>6</v>
      </c>
      <c r="T11" s="73" t="s">
        <v>12</v>
      </c>
      <c r="U11" s="73" t="s">
        <v>441</v>
      </c>
      <c r="V11" s="73"/>
      <c r="W11" s="73"/>
      <c r="X11" s="73" t="s">
        <v>442</v>
      </c>
      <c r="Y11" s="73"/>
      <c r="Z11" s="73"/>
      <c r="AA11" s="73" t="s">
        <v>494</v>
      </c>
      <c r="AB11" s="73"/>
      <c r="AC11" s="73"/>
      <c r="AD11" s="73" t="s">
        <v>443</v>
      </c>
      <c r="AE11" s="73"/>
      <c r="AF11" s="73"/>
      <c r="AG11" s="73" t="s">
        <v>444</v>
      </c>
      <c r="AH11" s="73"/>
      <c r="AI11" s="73"/>
      <c r="AJ11" s="73" t="s">
        <v>445</v>
      </c>
      <c r="AK11" s="73"/>
      <c r="AL11" s="73"/>
      <c r="AM11" s="71" t="s">
        <v>446</v>
      </c>
      <c r="AN11" s="71"/>
      <c r="AO11" s="71"/>
      <c r="AP11" s="73" t="s">
        <v>447</v>
      </c>
      <c r="AQ11" s="73"/>
      <c r="AR11" s="73"/>
      <c r="AS11" s="73" t="s">
        <v>448</v>
      </c>
      <c r="AT11" s="73"/>
      <c r="AU11" s="73"/>
      <c r="AV11" s="73" t="s">
        <v>449</v>
      </c>
      <c r="AW11" s="73"/>
      <c r="AX11" s="73"/>
      <c r="AY11" s="73" t="s">
        <v>450</v>
      </c>
      <c r="AZ11" s="73"/>
      <c r="BA11" s="73"/>
      <c r="BB11" s="73" t="s">
        <v>451</v>
      </c>
      <c r="BC11" s="73"/>
      <c r="BD11" s="73"/>
      <c r="BE11" s="71" t="s">
        <v>495</v>
      </c>
      <c r="BF11" s="71"/>
      <c r="BG11" s="71"/>
      <c r="BH11" s="71" t="s">
        <v>452</v>
      </c>
      <c r="BI11" s="71"/>
      <c r="BJ11" s="71"/>
      <c r="BK11" s="73" t="s">
        <v>453</v>
      </c>
      <c r="BL11" s="73"/>
      <c r="BM11" s="73"/>
      <c r="BN11" s="73" t="s">
        <v>454</v>
      </c>
      <c r="BO11" s="73"/>
      <c r="BP11" s="73"/>
      <c r="BQ11" s="71" t="s">
        <v>455</v>
      </c>
      <c r="BR11" s="71"/>
      <c r="BS11" s="71"/>
      <c r="BT11" s="73" t="s">
        <v>456</v>
      </c>
      <c r="BU11" s="73"/>
      <c r="BV11" s="73"/>
      <c r="BW11" s="71" t="s">
        <v>457</v>
      </c>
      <c r="BX11" s="71"/>
      <c r="BY11" s="71"/>
      <c r="BZ11" s="71" t="s">
        <v>458</v>
      </c>
      <c r="CA11" s="71"/>
      <c r="CB11" s="71"/>
      <c r="CC11" s="71" t="s">
        <v>496</v>
      </c>
      <c r="CD11" s="71"/>
      <c r="CE11" s="71"/>
      <c r="CF11" s="71" t="s">
        <v>459</v>
      </c>
      <c r="CG11" s="71"/>
      <c r="CH11" s="71"/>
      <c r="CI11" s="71" t="s">
        <v>460</v>
      </c>
      <c r="CJ11" s="71"/>
      <c r="CK11" s="71"/>
      <c r="CL11" s="71" t="s">
        <v>461</v>
      </c>
      <c r="CM11" s="71"/>
      <c r="CN11" s="71"/>
      <c r="CO11" s="71" t="s">
        <v>462</v>
      </c>
      <c r="CP11" s="71"/>
      <c r="CQ11" s="71"/>
      <c r="CR11" s="71" t="s">
        <v>463</v>
      </c>
      <c r="CS11" s="71"/>
      <c r="CT11" s="71"/>
      <c r="CU11" s="71" t="s">
        <v>497</v>
      </c>
      <c r="CV11" s="71"/>
      <c r="CW11" s="71"/>
      <c r="CX11" s="71" t="s">
        <v>464</v>
      </c>
      <c r="CY11" s="71"/>
      <c r="CZ11" s="71"/>
      <c r="DA11" s="71" t="s">
        <v>465</v>
      </c>
      <c r="DB11" s="71"/>
      <c r="DC11" s="71"/>
      <c r="DD11" s="71" t="s">
        <v>466</v>
      </c>
      <c r="DE11" s="71"/>
      <c r="DF11" s="71"/>
      <c r="DG11" s="71" t="s">
        <v>467</v>
      </c>
      <c r="DH11" s="71"/>
      <c r="DI11" s="71"/>
      <c r="DJ11" s="71" t="s">
        <v>468</v>
      </c>
      <c r="DK11" s="71"/>
      <c r="DL11" s="71"/>
      <c r="DM11" s="71" t="s">
        <v>469</v>
      </c>
      <c r="DN11" s="71"/>
      <c r="DO11" s="71"/>
      <c r="DP11" s="71" t="s">
        <v>470</v>
      </c>
      <c r="DQ11" s="71"/>
      <c r="DR11" s="71"/>
      <c r="DS11" s="71" t="s">
        <v>471</v>
      </c>
      <c r="DT11" s="71"/>
      <c r="DU11" s="71"/>
      <c r="DV11" s="71" t="s">
        <v>472</v>
      </c>
      <c r="DW11" s="71"/>
      <c r="DX11" s="71"/>
      <c r="DY11" s="71" t="s">
        <v>498</v>
      </c>
      <c r="DZ11" s="71"/>
      <c r="EA11" s="71"/>
      <c r="EB11" s="71" t="s">
        <v>473</v>
      </c>
      <c r="EC11" s="71"/>
      <c r="ED11" s="71"/>
      <c r="EE11" s="71" t="s">
        <v>474</v>
      </c>
      <c r="EF11" s="71"/>
      <c r="EG11" s="71"/>
      <c r="EH11" s="71" t="s">
        <v>475</v>
      </c>
      <c r="EI11" s="71"/>
      <c r="EJ11" s="71"/>
      <c r="EK11" s="71" t="s">
        <v>476</v>
      </c>
      <c r="EL11" s="71"/>
      <c r="EM11" s="71"/>
      <c r="EN11" s="71" t="s">
        <v>477</v>
      </c>
      <c r="EO11" s="71"/>
      <c r="EP11" s="71"/>
      <c r="EQ11" s="71" t="s">
        <v>478</v>
      </c>
      <c r="ER11" s="71"/>
      <c r="ES11" s="71"/>
      <c r="ET11" s="71" t="s">
        <v>479</v>
      </c>
      <c r="EU11" s="71"/>
      <c r="EV11" s="71"/>
      <c r="EW11" s="71" t="s">
        <v>480</v>
      </c>
      <c r="EX11" s="71"/>
      <c r="EY11" s="71"/>
      <c r="EZ11" s="71" t="s">
        <v>481</v>
      </c>
      <c r="FA11" s="71"/>
      <c r="FB11" s="71"/>
      <c r="FC11" s="71" t="s">
        <v>499</v>
      </c>
      <c r="FD11" s="71"/>
      <c r="FE11" s="71"/>
      <c r="FF11" s="71" t="s">
        <v>482</v>
      </c>
      <c r="FG11" s="71"/>
      <c r="FH11" s="71"/>
      <c r="FI11" s="71" t="s">
        <v>483</v>
      </c>
      <c r="FJ11" s="71"/>
      <c r="FK11" s="71"/>
      <c r="FL11" s="71" t="s">
        <v>484</v>
      </c>
      <c r="FM11" s="71"/>
      <c r="FN11" s="71"/>
      <c r="FO11" s="71" t="s">
        <v>485</v>
      </c>
      <c r="FP11" s="71"/>
      <c r="FQ11" s="71"/>
      <c r="FR11" s="71" t="s">
        <v>486</v>
      </c>
      <c r="FS11" s="71"/>
      <c r="FT11" s="71"/>
      <c r="FU11" s="71" t="s">
        <v>487</v>
      </c>
      <c r="FV11" s="71"/>
      <c r="FW11" s="71"/>
      <c r="FX11" s="71" t="s">
        <v>500</v>
      </c>
      <c r="FY11" s="71"/>
      <c r="FZ11" s="71"/>
      <c r="GA11" s="71" t="s">
        <v>488</v>
      </c>
      <c r="GB11" s="71"/>
      <c r="GC11" s="71"/>
      <c r="GD11" s="71" t="s">
        <v>489</v>
      </c>
      <c r="GE11" s="71"/>
      <c r="GF11" s="71"/>
      <c r="GG11" s="71" t="s">
        <v>501</v>
      </c>
      <c r="GH11" s="71"/>
      <c r="GI11" s="71"/>
      <c r="GJ11" s="71" t="s">
        <v>490</v>
      </c>
      <c r="GK11" s="71"/>
      <c r="GL11" s="71"/>
      <c r="GM11" s="71" t="s">
        <v>491</v>
      </c>
      <c r="GN11" s="71"/>
      <c r="GO11" s="71"/>
      <c r="GP11" s="71" t="s">
        <v>492</v>
      </c>
      <c r="GQ11" s="71"/>
      <c r="GR11" s="71"/>
    </row>
    <row r="12" spans="1:254" ht="85.5" customHeight="1" x14ac:dyDescent="0.25">
      <c r="A12" s="78"/>
      <c r="B12" s="78"/>
      <c r="C12" s="69" t="s">
        <v>1054</v>
      </c>
      <c r="D12" s="69"/>
      <c r="E12" s="69"/>
      <c r="F12" s="69" t="s">
        <v>1057</v>
      </c>
      <c r="G12" s="69"/>
      <c r="H12" s="69"/>
      <c r="I12" s="69" t="s">
        <v>1060</v>
      </c>
      <c r="J12" s="69"/>
      <c r="K12" s="69"/>
      <c r="L12" s="69" t="s">
        <v>538</v>
      </c>
      <c r="M12" s="69"/>
      <c r="N12" s="69"/>
      <c r="O12" s="69" t="s">
        <v>1063</v>
      </c>
      <c r="P12" s="69"/>
      <c r="Q12" s="69"/>
      <c r="R12" s="69" t="s">
        <v>1066</v>
      </c>
      <c r="S12" s="69"/>
      <c r="T12" s="69"/>
      <c r="U12" s="69" t="s">
        <v>1070</v>
      </c>
      <c r="V12" s="69"/>
      <c r="W12" s="69"/>
      <c r="X12" s="69" t="s">
        <v>539</v>
      </c>
      <c r="Y12" s="69"/>
      <c r="Z12" s="69"/>
      <c r="AA12" s="69" t="s">
        <v>540</v>
      </c>
      <c r="AB12" s="69"/>
      <c r="AC12" s="69"/>
      <c r="AD12" s="69" t="s">
        <v>541</v>
      </c>
      <c r="AE12" s="69"/>
      <c r="AF12" s="69"/>
      <c r="AG12" s="69" t="s">
        <v>1075</v>
      </c>
      <c r="AH12" s="69"/>
      <c r="AI12" s="69"/>
      <c r="AJ12" s="69" t="s">
        <v>542</v>
      </c>
      <c r="AK12" s="69"/>
      <c r="AL12" s="69"/>
      <c r="AM12" s="69" t="s">
        <v>543</v>
      </c>
      <c r="AN12" s="69"/>
      <c r="AO12" s="69"/>
      <c r="AP12" s="69" t="s">
        <v>544</v>
      </c>
      <c r="AQ12" s="69"/>
      <c r="AR12" s="69"/>
      <c r="AS12" s="69" t="s">
        <v>1078</v>
      </c>
      <c r="AT12" s="69"/>
      <c r="AU12" s="69"/>
      <c r="AV12" s="69" t="s">
        <v>1328</v>
      </c>
      <c r="AW12" s="69"/>
      <c r="AX12" s="69"/>
      <c r="AY12" s="69" t="s">
        <v>545</v>
      </c>
      <c r="AZ12" s="69"/>
      <c r="BA12" s="69"/>
      <c r="BB12" s="69" t="s">
        <v>529</v>
      </c>
      <c r="BC12" s="69"/>
      <c r="BD12" s="69"/>
      <c r="BE12" s="69" t="s">
        <v>546</v>
      </c>
      <c r="BF12" s="69"/>
      <c r="BG12" s="69"/>
      <c r="BH12" s="69" t="s">
        <v>1084</v>
      </c>
      <c r="BI12" s="69"/>
      <c r="BJ12" s="69"/>
      <c r="BK12" s="69" t="s">
        <v>547</v>
      </c>
      <c r="BL12" s="69"/>
      <c r="BM12" s="69"/>
      <c r="BN12" s="69" t="s">
        <v>548</v>
      </c>
      <c r="BO12" s="69"/>
      <c r="BP12" s="69"/>
      <c r="BQ12" s="69" t="s">
        <v>549</v>
      </c>
      <c r="BR12" s="69"/>
      <c r="BS12" s="69"/>
      <c r="BT12" s="69" t="s">
        <v>550</v>
      </c>
      <c r="BU12" s="69"/>
      <c r="BV12" s="69"/>
      <c r="BW12" s="69" t="s">
        <v>1091</v>
      </c>
      <c r="BX12" s="69"/>
      <c r="BY12" s="69"/>
      <c r="BZ12" s="69" t="s">
        <v>557</v>
      </c>
      <c r="CA12" s="69"/>
      <c r="CB12" s="69"/>
      <c r="CC12" s="69" t="s">
        <v>1095</v>
      </c>
      <c r="CD12" s="69"/>
      <c r="CE12" s="69"/>
      <c r="CF12" s="69" t="s">
        <v>558</v>
      </c>
      <c r="CG12" s="69"/>
      <c r="CH12" s="69"/>
      <c r="CI12" s="69" t="s">
        <v>559</v>
      </c>
      <c r="CJ12" s="69"/>
      <c r="CK12" s="69"/>
      <c r="CL12" s="69" t="s">
        <v>560</v>
      </c>
      <c r="CM12" s="69"/>
      <c r="CN12" s="69"/>
      <c r="CO12" s="69" t="s">
        <v>602</v>
      </c>
      <c r="CP12" s="69"/>
      <c r="CQ12" s="69"/>
      <c r="CR12" s="69" t="s">
        <v>599</v>
      </c>
      <c r="CS12" s="69"/>
      <c r="CT12" s="69"/>
      <c r="CU12" s="69" t="s">
        <v>603</v>
      </c>
      <c r="CV12" s="69"/>
      <c r="CW12" s="69"/>
      <c r="CX12" s="69" t="s">
        <v>600</v>
      </c>
      <c r="CY12" s="69"/>
      <c r="CZ12" s="69"/>
      <c r="DA12" s="69" t="s">
        <v>601</v>
      </c>
      <c r="DB12" s="69"/>
      <c r="DC12" s="69"/>
      <c r="DD12" s="69" t="s">
        <v>1107</v>
      </c>
      <c r="DE12" s="69"/>
      <c r="DF12" s="69"/>
      <c r="DG12" s="69" t="s">
        <v>1110</v>
      </c>
      <c r="DH12" s="69"/>
      <c r="DI12" s="69"/>
      <c r="DJ12" s="69" t="s">
        <v>604</v>
      </c>
      <c r="DK12" s="69"/>
      <c r="DL12" s="69"/>
      <c r="DM12" s="69" t="s">
        <v>1114</v>
      </c>
      <c r="DN12" s="69"/>
      <c r="DO12" s="69"/>
      <c r="DP12" s="69" t="s">
        <v>605</v>
      </c>
      <c r="DQ12" s="69"/>
      <c r="DR12" s="69"/>
      <c r="DS12" s="69" t="s">
        <v>606</v>
      </c>
      <c r="DT12" s="69"/>
      <c r="DU12" s="69"/>
      <c r="DV12" s="69" t="s">
        <v>1122</v>
      </c>
      <c r="DW12" s="69"/>
      <c r="DX12" s="69"/>
      <c r="DY12" s="69" t="s">
        <v>607</v>
      </c>
      <c r="DZ12" s="69"/>
      <c r="EA12" s="69"/>
      <c r="EB12" s="69" t="s">
        <v>608</v>
      </c>
      <c r="EC12" s="69"/>
      <c r="ED12" s="69"/>
      <c r="EE12" s="69" t="s">
        <v>609</v>
      </c>
      <c r="EF12" s="69"/>
      <c r="EG12" s="69"/>
      <c r="EH12" s="69" t="s">
        <v>610</v>
      </c>
      <c r="EI12" s="69"/>
      <c r="EJ12" s="69"/>
      <c r="EK12" s="98" t="s">
        <v>611</v>
      </c>
      <c r="EL12" s="98"/>
      <c r="EM12" s="98"/>
      <c r="EN12" s="69" t="s">
        <v>1133</v>
      </c>
      <c r="EO12" s="69"/>
      <c r="EP12" s="69"/>
      <c r="EQ12" s="69" t="s">
        <v>612</v>
      </c>
      <c r="ER12" s="69"/>
      <c r="ES12" s="69"/>
      <c r="ET12" s="69" t="s">
        <v>613</v>
      </c>
      <c r="EU12" s="69"/>
      <c r="EV12" s="69"/>
      <c r="EW12" s="69" t="s">
        <v>1139</v>
      </c>
      <c r="EX12" s="69"/>
      <c r="EY12" s="69"/>
      <c r="EZ12" s="69" t="s">
        <v>615</v>
      </c>
      <c r="FA12" s="69"/>
      <c r="FB12" s="69"/>
      <c r="FC12" s="69" t="s">
        <v>616</v>
      </c>
      <c r="FD12" s="69"/>
      <c r="FE12" s="69"/>
      <c r="FF12" s="69" t="s">
        <v>614</v>
      </c>
      <c r="FG12" s="69"/>
      <c r="FH12" s="69"/>
      <c r="FI12" s="69" t="s">
        <v>1144</v>
      </c>
      <c r="FJ12" s="69"/>
      <c r="FK12" s="69"/>
      <c r="FL12" s="69" t="s">
        <v>617</v>
      </c>
      <c r="FM12" s="69"/>
      <c r="FN12" s="69"/>
      <c r="FO12" s="69" t="s">
        <v>1148</v>
      </c>
      <c r="FP12" s="69"/>
      <c r="FQ12" s="69"/>
      <c r="FR12" s="69" t="s">
        <v>619</v>
      </c>
      <c r="FS12" s="69"/>
      <c r="FT12" s="69"/>
      <c r="FU12" s="98" t="s">
        <v>1331</v>
      </c>
      <c r="FV12" s="98"/>
      <c r="FW12" s="98"/>
      <c r="FX12" s="69" t="s">
        <v>1332</v>
      </c>
      <c r="FY12" s="69"/>
      <c r="FZ12" s="69"/>
      <c r="GA12" s="69" t="s">
        <v>623</v>
      </c>
      <c r="GB12" s="69"/>
      <c r="GC12" s="69"/>
      <c r="GD12" s="69" t="s">
        <v>1154</v>
      </c>
      <c r="GE12" s="69"/>
      <c r="GF12" s="69"/>
      <c r="GG12" s="69" t="s">
        <v>626</v>
      </c>
      <c r="GH12" s="69"/>
      <c r="GI12" s="69"/>
      <c r="GJ12" s="69" t="s">
        <v>1160</v>
      </c>
      <c r="GK12" s="69"/>
      <c r="GL12" s="69"/>
      <c r="GM12" s="69" t="s">
        <v>1164</v>
      </c>
      <c r="GN12" s="69"/>
      <c r="GO12" s="69"/>
      <c r="GP12" s="69" t="s">
        <v>1333</v>
      </c>
      <c r="GQ12" s="69"/>
      <c r="GR12" s="69"/>
    </row>
    <row r="13" spans="1:254" ht="93.75" customHeight="1" x14ac:dyDescent="0.25">
      <c r="A13" s="78"/>
      <c r="B13" s="78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 t="s">
        <v>1385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1389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1390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1391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3">
        <v>8</v>
      </c>
      <c r="B21" s="19" t="s">
        <v>1392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5.75" x14ac:dyDescent="0.25">
      <c r="A22" s="3">
        <v>9</v>
      </c>
      <c r="B22" s="19" t="s">
        <v>1393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5.75" x14ac:dyDescent="0.25">
      <c r="A23" s="3">
        <v>10</v>
      </c>
      <c r="B23" s="19" t="s">
        <v>1394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 x14ac:dyDescent="0.25">
      <c r="A24" s="3">
        <v>11</v>
      </c>
      <c r="B24" s="19" t="s">
        <v>1395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>
        <v>1</v>
      </c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19" t="s">
        <v>1396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19" t="s">
        <v>1397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19" t="s">
        <v>1398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19" t="s">
        <v>1399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19" t="s">
        <v>1400</v>
      </c>
      <c r="C29" s="4"/>
      <c r="D29" s="4">
        <v>1</v>
      </c>
      <c r="E29" s="4"/>
      <c r="F29" s="4">
        <v>1</v>
      </c>
      <c r="G29" s="4"/>
      <c r="H29" s="4"/>
      <c r="I29" s="4"/>
      <c r="J29" s="4">
        <v>1</v>
      </c>
      <c r="K29" s="4"/>
      <c r="L29" s="4">
        <v>1</v>
      </c>
      <c r="M29" s="4"/>
      <c r="N29" s="4"/>
      <c r="O29" s="4"/>
      <c r="P29" s="4">
        <v>1</v>
      </c>
      <c r="Q29" s="4"/>
      <c r="R29" s="4">
        <v>1</v>
      </c>
      <c r="S29" s="4"/>
      <c r="T29" s="4"/>
      <c r="U29" s="4"/>
      <c r="V29" s="4">
        <v>1</v>
      </c>
      <c r="W29" s="4"/>
      <c r="X29" s="4">
        <v>1</v>
      </c>
      <c r="Y29" s="4"/>
      <c r="Z29" s="4"/>
      <c r="AA29" s="4"/>
      <c r="AB29" s="4">
        <v>1</v>
      </c>
      <c r="AC29" s="4"/>
      <c r="AD29" s="4">
        <v>1</v>
      </c>
      <c r="AE29" s="4"/>
      <c r="AF29" s="4"/>
      <c r="AG29" s="4"/>
      <c r="AH29" s="4">
        <v>1</v>
      </c>
      <c r="AI29" s="4"/>
      <c r="AJ29" s="4">
        <v>1</v>
      </c>
      <c r="AK29" s="4"/>
      <c r="AL29" s="4"/>
      <c r="AM29" s="4"/>
      <c r="AN29" s="4">
        <v>1</v>
      </c>
      <c r="AO29" s="4"/>
      <c r="AP29" s="4">
        <v>1</v>
      </c>
      <c r="AQ29" s="4"/>
      <c r="AR29" s="4"/>
      <c r="AS29" s="4"/>
      <c r="AT29" s="4">
        <v>1</v>
      </c>
      <c r="AU29" s="4"/>
      <c r="AV29" s="4">
        <v>1</v>
      </c>
      <c r="AW29" s="4"/>
      <c r="AX29" s="4"/>
      <c r="AY29" s="4"/>
      <c r="AZ29" s="4">
        <v>1</v>
      </c>
      <c r="BA29" s="4"/>
      <c r="BB29" s="4">
        <v>1</v>
      </c>
      <c r="BC29" s="4"/>
      <c r="BD29" s="4"/>
      <c r="BE29" s="4"/>
      <c r="BF29" s="4">
        <v>1</v>
      </c>
      <c r="BG29" s="4"/>
      <c r="BH29" s="4">
        <v>1</v>
      </c>
      <c r="BI29" s="4"/>
      <c r="BJ29" s="4"/>
      <c r="BK29" s="4"/>
      <c r="BL29" s="4">
        <v>1</v>
      </c>
      <c r="BM29" s="4"/>
      <c r="BN29" s="4">
        <v>1</v>
      </c>
      <c r="BO29" s="4"/>
      <c r="BP29" s="4"/>
      <c r="BQ29" s="4"/>
      <c r="BR29" s="4">
        <v>1</v>
      </c>
      <c r="BS29" s="4"/>
      <c r="BT29" s="4">
        <v>1</v>
      </c>
      <c r="BU29" s="4"/>
      <c r="BV29" s="4"/>
      <c r="BW29" s="4"/>
      <c r="BX29" s="4">
        <v>1</v>
      </c>
      <c r="BY29" s="4"/>
      <c r="BZ29" s="4">
        <v>1</v>
      </c>
      <c r="CA29" s="4"/>
      <c r="CB29" s="4"/>
      <c r="CC29" s="4"/>
      <c r="CD29" s="4">
        <v>1</v>
      </c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>
        <v>1</v>
      </c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19" t="s">
        <v>1401</v>
      </c>
      <c r="C30" s="4"/>
      <c r="D30" s="4">
        <v>1</v>
      </c>
      <c r="E30" s="4"/>
      <c r="F30" s="4">
        <v>1</v>
      </c>
      <c r="G30" s="4"/>
      <c r="H30" s="4"/>
      <c r="I30" s="4"/>
      <c r="J30" s="4">
        <v>1</v>
      </c>
      <c r="K30" s="4"/>
      <c r="L30" s="4">
        <v>1</v>
      </c>
      <c r="M30" s="4"/>
      <c r="N30" s="4"/>
      <c r="O30" s="4"/>
      <c r="P30" s="4">
        <v>1</v>
      </c>
      <c r="Q30" s="4"/>
      <c r="R30" s="4">
        <v>1</v>
      </c>
      <c r="S30" s="4"/>
      <c r="T30" s="4"/>
      <c r="U30" s="4"/>
      <c r="V30" s="4">
        <v>1</v>
      </c>
      <c r="W30" s="4"/>
      <c r="X30" s="4">
        <v>1</v>
      </c>
      <c r="Y30" s="4"/>
      <c r="Z30" s="4"/>
      <c r="AA30" s="4"/>
      <c r="AB30" s="4">
        <v>1</v>
      </c>
      <c r="AC30" s="4"/>
      <c r="AD30" s="4">
        <v>1</v>
      </c>
      <c r="AE30" s="4"/>
      <c r="AF30" s="4"/>
      <c r="AG30" s="4"/>
      <c r="AH30" s="4">
        <v>1</v>
      </c>
      <c r="AI30" s="4"/>
      <c r="AJ30" s="4">
        <v>1</v>
      </c>
      <c r="AK30" s="4"/>
      <c r="AL30" s="4"/>
      <c r="AM30" s="4"/>
      <c r="AN30" s="4">
        <v>1</v>
      </c>
      <c r="AO30" s="4"/>
      <c r="AP30" s="4">
        <v>1</v>
      </c>
      <c r="AQ30" s="4"/>
      <c r="AR30" s="4"/>
      <c r="AS30" s="4"/>
      <c r="AT30" s="4">
        <v>1</v>
      </c>
      <c r="AU30" s="4"/>
      <c r="AV30" s="4">
        <v>1</v>
      </c>
      <c r="AW30" s="4"/>
      <c r="AX30" s="4"/>
      <c r="AY30" s="4"/>
      <c r="AZ30" s="4">
        <v>1</v>
      </c>
      <c r="BA30" s="4"/>
      <c r="BB30" s="4">
        <v>1</v>
      </c>
      <c r="BC30" s="4"/>
      <c r="BD30" s="4"/>
      <c r="BE30" s="4"/>
      <c r="BF30" s="4">
        <v>1</v>
      </c>
      <c r="BG30" s="4"/>
      <c r="BH30" s="4">
        <v>1</v>
      </c>
      <c r="BI30" s="4"/>
      <c r="BJ30" s="4"/>
      <c r="BK30" s="4"/>
      <c r="BL30" s="4">
        <v>1</v>
      </c>
      <c r="BM30" s="4"/>
      <c r="BN30" s="4">
        <v>1</v>
      </c>
      <c r="BO30" s="4"/>
      <c r="BP30" s="4"/>
      <c r="BQ30" s="4"/>
      <c r="BR30" s="4">
        <v>1</v>
      </c>
      <c r="BS30" s="4"/>
      <c r="BT30" s="4">
        <v>1</v>
      </c>
      <c r="BU30" s="4"/>
      <c r="BV30" s="4"/>
      <c r="BW30" s="4"/>
      <c r="BX30" s="4">
        <v>1</v>
      </c>
      <c r="BY30" s="4"/>
      <c r="BZ30" s="4">
        <v>1</v>
      </c>
      <c r="CA30" s="4"/>
      <c r="CB30" s="4"/>
      <c r="CC30" s="4"/>
      <c r="CD30" s="4">
        <v>1</v>
      </c>
      <c r="CE30" s="4"/>
      <c r="CF30" s="4">
        <v>1</v>
      </c>
      <c r="CG30" s="4"/>
      <c r="CH30" s="4"/>
      <c r="CI30" s="4"/>
      <c r="CJ30" s="4">
        <v>1</v>
      </c>
      <c r="CK30" s="4"/>
      <c r="CL30" s="4">
        <v>1</v>
      </c>
      <c r="CM30" s="4"/>
      <c r="CN30" s="4"/>
      <c r="CO30" s="4"/>
      <c r="CP30" s="4">
        <v>1</v>
      </c>
      <c r="CQ30" s="4"/>
      <c r="CR30" s="4">
        <v>1</v>
      </c>
      <c r="CS30" s="4"/>
      <c r="CT30" s="4"/>
      <c r="CU30" s="4"/>
      <c r="CV30" s="4">
        <v>1</v>
      </c>
      <c r="CW30" s="4"/>
      <c r="CX30" s="4">
        <v>1</v>
      </c>
      <c r="CY30" s="4"/>
      <c r="CZ30" s="4"/>
      <c r="DA30" s="4"/>
      <c r="DB30" s="4">
        <v>1</v>
      </c>
      <c r="DC30" s="4"/>
      <c r="DD30" s="4">
        <v>1</v>
      </c>
      <c r="DE30" s="4"/>
      <c r="DF30" s="4"/>
      <c r="DG30" s="4"/>
      <c r="DH30" s="4">
        <v>1</v>
      </c>
      <c r="DI30" s="4"/>
      <c r="DJ30" s="4">
        <v>1</v>
      </c>
      <c r="DK30" s="4"/>
      <c r="DL30" s="4"/>
      <c r="DM30" s="4"/>
      <c r="DN30" s="4">
        <v>1</v>
      </c>
      <c r="DO30" s="4"/>
      <c r="DP30" s="4">
        <v>1</v>
      </c>
      <c r="DQ30" s="4"/>
      <c r="DR30" s="4"/>
      <c r="DS30" s="4"/>
      <c r="DT30" s="4">
        <v>1</v>
      </c>
      <c r="DU30" s="4"/>
      <c r="DV30" s="4">
        <v>1</v>
      </c>
      <c r="DW30" s="4"/>
      <c r="DX30" s="4"/>
      <c r="DY30" s="4"/>
      <c r="DZ30" s="4">
        <v>1</v>
      </c>
      <c r="EA30" s="4"/>
      <c r="EB30" s="4">
        <v>1</v>
      </c>
      <c r="EC30" s="4"/>
      <c r="ED30" s="4"/>
      <c r="EE30" s="4"/>
      <c r="EF30" s="4">
        <v>1</v>
      </c>
      <c r="EG30" s="4"/>
      <c r="EH30" s="4">
        <v>1</v>
      </c>
      <c r="EI30" s="4"/>
      <c r="EJ30" s="4"/>
      <c r="EK30" s="4"/>
      <c r="EL30" s="4">
        <v>1</v>
      </c>
      <c r="EM30" s="4"/>
      <c r="EN30" s="4">
        <v>1</v>
      </c>
      <c r="EO30" s="4"/>
      <c r="EP30" s="4"/>
      <c r="EQ30" s="4"/>
      <c r="ER30" s="4">
        <v>1</v>
      </c>
      <c r="ES30" s="4"/>
      <c r="ET30" s="4">
        <v>1</v>
      </c>
      <c r="EU30" s="4"/>
      <c r="EV30" s="4"/>
      <c r="EW30" s="4"/>
      <c r="EX30" s="4">
        <v>1</v>
      </c>
      <c r="EY30" s="4"/>
      <c r="EZ30" s="4">
        <v>1</v>
      </c>
      <c r="FA30" s="4"/>
      <c r="FB30" s="4"/>
      <c r="FC30" s="4"/>
      <c r="FD30" s="4">
        <v>1</v>
      </c>
      <c r="FE30" s="4"/>
      <c r="FF30" s="4">
        <v>1</v>
      </c>
      <c r="FG30" s="4"/>
      <c r="FH30" s="4"/>
      <c r="FI30" s="4"/>
      <c r="FJ30" s="4">
        <v>1</v>
      </c>
      <c r="FK30" s="4"/>
      <c r="FL30" s="4">
        <v>1</v>
      </c>
      <c r="FM30" s="4"/>
      <c r="FN30" s="4"/>
      <c r="FO30" s="4"/>
      <c r="FP30" s="4">
        <v>1</v>
      </c>
      <c r="FQ30" s="4"/>
      <c r="FR30" s="4">
        <v>1</v>
      </c>
      <c r="FS30" s="4"/>
      <c r="FT30" s="4"/>
      <c r="FU30" s="4"/>
      <c r="FV30" s="4">
        <v>1</v>
      </c>
      <c r="FW30" s="4"/>
      <c r="FX30" s="4">
        <v>1</v>
      </c>
      <c r="FY30" s="4"/>
      <c r="FZ30" s="4"/>
      <c r="GA30" s="4"/>
      <c r="GB30" s="4">
        <v>1</v>
      </c>
      <c r="GC30" s="4"/>
      <c r="GD30" s="4">
        <v>1</v>
      </c>
      <c r="GE30" s="4"/>
      <c r="GF30" s="4"/>
      <c r="GG30" s="4"/>
      <c r="GH30" s="4">
        <v>1</v>
      </c>
      <c r="GI30" s="4"/>
      <c r="GJ30" s="4">
        <v>1</v>
      </c>
      <c r="GK30" s="4"/>
      <c r="GL30" s="4"/>
      <c r="GM30" s="4"/>
      <c r="GN30" s="4">
        <v>1</v>
      </c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19" t="s">
        <v>1402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19" t="s">
        <v>1403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19" t="s">
        <v>1404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19" t="s">
        <v>1405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19" t="s">
        <v>1406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</row>
    <row r="36" spans="1:254" ht="15.75" x14ac:dyDescent="0.25">
      <c r="A36" s="3">
        <v>23</v>
      </c>
      <c r="B36" s="19" t="s">
        <v>1407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74" t="s">
        <v>278</v>
      </c>
      <c r="B38" s="75"/>
      <c r="C38" s="3">
        <f t="shared" ref="C38:AH38" si="0">SUM(C14:C37)</f>
        <v>21</v>
      </c>
      <c r="D38" s="3">
        <f t="shared" si="0"/>
        <v>2</v>
      </c>
      <c r="E38" s="3">
        <f t="shared" si="0"/>
        <v>0</v>
      </c>
      <c r="F38" s="3">
        <f t="shared" si="0"/>
        <v>23</v>
      </c>
      <c r="G38" s="3">
        <f t="shared" si="0"/>
        <v>0</v>
      </c>
      <c r="H38" s="3">
        <f t="shared" si="0"/>
        <v>0</v>
      </c>
      <c r="I38" s="3">
        <f t="shared" si="0"/>
        <v>21</v>
      </c>
      <c r="J38" s="3">
        <f t="shared" si="0"/>
        <v>2</v>
      </c>
      <c r="K38" s="3">
        <f t="shared" si="0"/>
        <v>0</v>
      </c>
      <c r="L38" s="3">
        <f t="shared" si="0"/>
        <v>23</v>
      </c>
      <c r="M38" s="3">
        <f t="shared" si="0"/>
        <v>0</v>
      </c>
      <c r="N38" s="3">
        <f t="shared" si="0"/>
        <v>0</v>
      </c>
      <c r="O38" s="3">
        <f t="shared" si="0"/>
        <v>21</v>
      </c>
      <c r="P38" s="3">
        <f t="shared" si="0"/>
        <v>2</v>
      </c>
      <c r="Q38" s="3">
        <f t="shared" si="0"/>
        <v>0</v>
      </c>
      <c r="R38" s="3">
        <f t="shared" si="0"/>
        <v>23</v>
      </c>
      <c r="S38" s="3">
        <f t="shared" si="0"/>
        <v>0</v>
      </c>
      <c r="T38" s="3">
        <f t="shared" si="0"/>
        <v>0</v>
      </c>
      <c r="U38" s="3">
        <f t="shared" si="0"/>
        <v>21</v>
      </c>
      <c r="V38" s="3">
        <f t="shared" si="0"/>
        <v>2</v>
      </c>
      <c r="W38" s="3">
        <f t="shared" si="0"/>
        <v>0</v>
      </c>
      <c r="X38" s="3">
        <f t="shared" si="0"/>
        <v>23</v>
      </c>
      <c r="Y38" s="3">
        <f t="shared" si="0"/>
        <v>0</v>
      </c>
      <c r="Z38" s="3">
        <f t="shared" si="0"/>
        <v>0</v>
      </c>
      <c r="AA38" s="3">
        <f t="shared" si="0"/>
        <v>21</v>
      </c>
      <c r="AB38" s="3">
        <f t="shared" si="0"/>
        <v>2</v>
      </c>
      <c r="AC38" s="3">
        <f t="shared" si="0"/>
        <v>0</v>
      </c>
      <c r="AD38" s="3">
        <f t="shared" si="0"/>
        <v>23</v>
      </c>
      <c r="AE38" s="3">
        <f t="shared" si="0"/>
        <v>0</v>
      </c>
      <c r="AF38" s="3">
        <f t="shared" si="0"/>
        <v>0</v>
      </c>
      <c r="AG38" s="3">
        <f t="shared" si="0"/>
        <v>21</v>
      </c>
      <c r="AH38" s="3">
        <f t="shared" si="0"/>
        <v>2</v>
      </c>
      <c r="AI38" s="3">
        <f t="shared" ref="AI38:BN38" si="1">SUM(AI14:AI37)</f>
        <v>0</v>
      </c>
      <c r="AJ38" s="3">
        <f t="shared" si="1"/>
        <v>23</v>
      </c>
      <c r="AK38" s="3">
        <f t="shared" si="1"/>
        <v>0</v>
      </c>
      <c r="AL38" s="3">
        <f t="shared" si="1"/>
        <v>0</v>
      </c>
      <c r="AM38" s="3">
        <f t="shared" si="1"/>
        <v>21</v>
      </c>
      <c r="AN38" s="3">
        <f t="shared" si="1"/>
        <v>2</v>
      </c>
      <c r="AO38" s="3">
        <f t="shared" si="1"/>
        <v>0</v>
      </c>
      <c r="AP38" s="3">
        <f t="shared" si="1"/>
        <v>23</v>
      </c>
      <c r="AQ38" s="3">
        <f t="shared" si="1"/>
        <v>0</v>
      </c>
      <c r="AR38" s="3">
        <f t="shared" si="1"/>
        <v>0</v>
      </c>
      <c r="AS38" s="3">
        <f t="shared" si="1"/>
        <v>21</v>
      </c>
      <c r="AT38" s="3">
        <f t="shared" si="1"/>
        <v>2</v>
      </c>
      <c r="AU38" s="3">
        <f t="shared" si="1"/>
        <v>0</v>
      </c>
      <c r="AV38" s="3">
        <f t="shared" si="1"/>
        <v>23</v>
      </c>
      <c r="AW38" s="3">
        <f t="shared" si="1"/>
        <v>0</v>
      </c>
      <c r="AX38" s="3">
        <f t="shared" si="1"/>
        <v>0</v>
      </c>
      <c r="AY38" s="3">
        <f t="shared" si="1"/>
        <v>21</v>
      </c>
      <c r="AZ38" s="3">
        <f t="shared" si="1"/>
        <v>2</v>
      </c>
      <c r="BA38" s="3">
        <f t="shared" si="1"/>
        <v>0</v>
      </c>
      <c r="BB38" s="3">
        <f t="shared" si="1"/>
        <v>23</v>
      </c>
      <c r="BC38" s="3">
        <f t="shared" si="1"/>
        <v>0</v>
      </c>
      <c r="BD38" s="3">
        <f t="shared" si="1"/>
        <v>0</v>
      </c>
      <c r="BE38" s="3">
        <f t="shared" si="1"/>
        <v>21</v>
      </c>
      <c r="BF38" s="3">
        <f t="shared" si="1"/>
        <v>2</v>
      </c>
      <c r="BG38" s="3">
        <f t="shared" si="1"/>
        <v>0</v>
      </c>
      <c r="BH38" s="3">
        <f t="shared" si="1"/>
        <v>23</v>
      </c>
      <c r="BI38" s="3">
        <f t="shared" si="1"/>
        <v>0</v>
      </c>
      <c r="BJ38" s="3">
        <f t="shared" si="1"/>
        <v>0</v>
      </c>
      <c r="BK38" s="3">
        <f t="shared" si="1"/>
        <v>21</v>
      </c>
      <c r="BL38" s="3">
        <f t="shared" si="1"/>
        <v>2</v>
      </c>
      <c r="BM38" s="3">
        <f t="shared" si="1"/>
        <v>0</v>
      </c>
      <c r="BN38" s="3">
        <f t="shared" si="1"/>
        <v>23</v>
      </c>
      <c r="BO38" s="3">
        <f t="shared" ref="BO38:CT38" si="2">SUM(BO14:BO37)</f>
        <v>0</v>
      </c>
      <c r="BP38" s="3">
        <f t="shared" si="2"/>
        <v>0</v>
      </c>
      <c r="BQ38" s="3">
        <f t="shared" si="2"/>
        <v>21</v>
      </c>
      <c r="BR38" s="3">
        <f t="shared" si="2"/>
        <v>2</v>
      </c>
      <c r="BS38" s="3">
        <f t="shared" si="2"/>
        <v>0</v>
      </c>
      <c r="BT38" s="3">
        <f t="shared" si="2"/>
        <v>23</v>
      </c>
      <c r="BU38" s="3">
        <f t="shared" si="2"/>
        <v>0</v>
      </c>
      <c r="BV38" s="3">
        <f t="shared" si="2"/>
        <v>0</v>
      </c>
      <c r="BW38" s="3">
        <f t="shared" si="2"/>
        <v>21</v>
      </c>
      <c r="BX38" s="3">
        <f t="shared" si="2"/>
        <v>2</v>
      </c>
      <c r="BY38" s="3">
        <f t="shared" si="2"/>
        <v>0</v>
      </c>
      <c r="BZ38" s="3">
        <f t="shared" si="2"/>
        <v>23</v>
      </c>
      <c r="CA38" s="3">
        <f t="shared" si="2"/>
        <v>0</v>
      </c>
      <c r="CB38" s="3">
        <f t="shared" si="2"/>
        <v>0</v>
      </c>
      <c r="CC38" s="3">
        <f t="shared" si="2"/>
        <v>21</v>
      </c>
      <c r="CD38" s="3">
        <f t="shared" si="2"/>
        <v>2</v>
      </c>
      <c r="CE38" s="3">
        <f t="shared" si="2"/>
        <v>0</v>
      </c>
      <c r="CF38" s="3">
        <f t="shared" si="2"/>
        <v>23</v>
      </c>
      <c r="CG38" s="3">
        <f t="shared" si="2"/>
        <v>0</v>
      </c>
      <c r="CH38" s="3">
        <f t="shared" si="2"/>
        <v>0</v>
      </c>
      <c r="CI38" s="3">
        <f t="shared" si="2"/>
        <v>22</v>
      </c>
      <c r="CJ38" s="3">
        <f t="shared" si="2"/>
        <v>1</v>
      </c>
      <c r="CK38" s="3">
        <f t="shared" si="2"/>
        <v>0</v>
      </c>
      <c r="CL38" s="3">
        <f t="shared" si="2"/>
        <v>23</v>
      </c>
      <c r="CM38" s="3">
        <f t="shared" si="2"/>
        <v>0</v>
      </c>
      <c r="CN38" s="3">
        <f t="shared" si="2"/>
        <v>0</v>
      </c>
      <c r="CO38" s="3">
        <f t="shared" si="2"/>
        <v>22</v>
      </c>
      <c r="CP38" s="3">
        <f t="shared" si="2"/>
        <v>1</v>
      </c>
      <c r="CQ38" s="3">
        <f t="shared" si="2"/>
        <v>0</v>
      </c>
      <c r="CR38" s="3">
        <f t="shared" si="2"/>
        <v>23</v>
      </c>
      <c r="CS38" s="3">
        <f t="shared" si="2"/>
        <v>0</v>
      </c>
      <c r="CT38" s="3">
        <f t="shared" si="2"/>
        <v>0</v>
      </c>
      <c r="CU38" s="3">
        <f t="shared" ref="CU38:DZ38" si="3">SUM(CU14:CU37)</f>
        <v>22</v>
      </c>
      <c r="CV38" s="3">
        <f t="shared" si="3"/>
        <v>1</v>
      </c>
      <c r="CW38" s="3">
        <f t="shared" si="3"/>
        <v>0</v>
      </c>
      <c r="CX38" s="3">
        <f t="shared" si="3"/>
        <v>23</v>
      </c>
      <c r="CY38" s="3">
        <f t="shared" si="3"/>
        <v>0</v>
      </c>
      <c r="CZ38" s="3">
        <f t="shared" si="3"/>
        <v>0</v>
      </c>
      <c r="DA38" s="3">
        <f t="shared" si="3"/>
        <v>22</v>
      </c>
      <c r="DB38" s="3">
        <f t="shared" si="3"/>
        <v>1</v>
      </c>
      <c r="DC38" s="3">
        <f t="shared" si="3"/>
        <v>0</v>
      </c>
      <c r="DD38" s="3">
        <f t="shared" si="3"/>
        <v>23</v>
      </c>
      <c r="DE38" s="3">
        <f t="shared" si="3"/>
        <v>0</v>
      </c>
      <c r="DF38" s="3">
        <f t="shared" si="3"/>
        <v>0</v>
      </c>
      <c r="DG38" s="3">
        <f t="shared" si="3"/>
        <v>22</v>
      </c>
      <c r="DH38" s="3">
        <f t="shared" si="3"/>
        <v>1</v>
      </c>
      <c r="DI38" s="3">
        <f t="shared" si="3"/>
        <v>0</v>
      </c>
      <c r="DJ38" s="3">
        <f t="shared" si="3"/>
        <v>23</v>
      </c>
      <c r="DK38" s="3">
        <f t="shared" si="3"/>
        <v>0</v>
      </c>
      <c r="DL38" s="3">
        <f t="shared" si="3"/>
        <v>0</v>
      </c>
      <c r="DM38" s="3">
        <f t="shared" si="3"/>
        <v>22</v>
      </c>
      <c r="DN38" s="3">
        <f t="shared" si="3"/>
        <v>1</v>
      </c>
      <c r="DO38" s="3">
        <f t="shared" si="3"/>
        <v>0</v>
      </c>
      <c r="DP38" s="3">
        <f t="shared" si="3"/>
        <v>23</v>
      </c>
      <c r="DQ38" s="3">
        <f t="shared" si="3"/>
        <v>0</v>
      </c>
      <c r="DR38" s="3">
        <f t="shared" si="3"/>
        <v>0</v>
      </c>
      <c r="DS38" s="3">
        <f t="shared" si="3"/>
        <v>22</v>
      </c>
      <c r="DT38" s="3">
        <f t="shared" si="3"/>
        <v>1</v>
      </c>
      <c r="DU38" s="3">
        <f t="shared" si="3"/>
        <v>0</v>
      </c>
      <c r="DV38" s="3">
        <f t="shared" si="3"/>
        <v>23</v>
      </c>
      <c r="DW38" s="3">
        <f t="shared" si="3"/>
        <v>0</v>
      </c>
      <c r="DX38" s="3">
        <f t="shared" si="3"/>
        <v>0</v>
      </c>
      <c r="DY38" s="3">
        <f t="shared" si="3"/>
        <v>22</v>
      </c>
      <c r="DZ38" s="3">
        <f t="shared" si="3"/>
        <v>1</v>
      </c>
      <c r="EA38" s="3">
        <f t="shared" ref="EA38:FF38" si="4">SUM(EA14:EA37)</f>
        <v>0</v>
      </c>
      <c r="EB38" s="3">
        <f t="shared" si="4"/>
        <v>23</v>
      </c>
      <c r="EC38" s="3">
        <f t="shared" si="4"/>
        <v>0</v>
      </c>
      <c r="ED38" s="3">
        <f t="shared" si="4"/>
        <v>0</v>
      </c>
      <c r="EE38" s="3">
        <f t="shared" si="4"/>
        <v>22</v>
      </c>
      <c r="EF38" s="3">
        <f t="shared" si="4"/>
        <v>1</v>
      </c>
      <c r="EG38" s="3">
        <f t="shared" si="4"/>
        <v>0</v>
      </c>
      <c r="EH38" s="3">
        <f t="shared" si="4"/>
        <v>23</v>
      </c>
      <c r="EI38" s="3">
        <f t="shared" si="4"/>
        <v>0</v>
      </c>
      <c r="EJ38" s="3">
        <f t="shared" si="4"/>
        <v>0</v>
      </c>
      <c r="EK38" s="3">
        <f t="shared" si="4"/>
        <v>22</v>
      </c>
      <c r="EL38" s="3">
        <f t="shared" si="4"/>
        <v>1</v>
      </c>
      <c r="EM38" s="3">
        <f t="shared" si="4"/>
        <v>0</v>
      </c>
      <c r="EN38" s="3">
        <f t="shared" si="4"/>
        <v>23</v>
      </c>
      <c r="EO38" s="3">
        <f t="shared" si="4"/>
        <v>0</v>
      </c>
      <c r="EP38" s="3">
        <f t="shared" si="4"/>
        <v>0</v>
      </c>
      <c r="EQ38" s="3">
        <f t="shared" si="4"/>
        <v>22</v>
      </c>
      <c r="ER38" s="3">
        <f t="shared" si="4"/>
        <v>1</v>
      </c>
      <c r="ES38" s="3">
        <f t="shared" si="4"/>
        <v>0</v>
      </c>
      <c r="ET38" s="3">
        <f t="shared" si="4"/>
        <v>23</v>
      </c>
      <c r="EU38" s="3">
        <f t="shared" si="4"/>
        <v>0</v>
      </c>
      <c r="EV38" s="3">
        <f t="shared" si="4"/>
        <v>0</v>
      </c>
      <c r="EW38" s="3">
        <f t="shared" si="4"/>
        <v>22</v>
      </c>
      <c r="EX38" s="3">
        <f t="shared" si="4"/>
        <v>1</v>
      </c>
      <c r="EY38" s="3">
        <f t="shared" si="4"/>
        <v>0</v>
      </c>
      <c r="EZ38" s="3">
        <f t="shared" si="4"/>
        <v>23</v>
      </c>
      <c r="FA38" s="3">
        <f t="shared" si="4"/>
        <v>0</v>
      </c>
      <c r="FB38" s="3">
        <f t="shared" si="4"/>
        <v>0</v>
      </c>
      <c r="FC38" s="3">
        <f t="shared" si="4"/>
        <v>22</v>
      </c>
      <c r="FD38" s="3">
        <f t="shared" si="4"/>
        <v>1</v>
      </c>
      <c r="FE38" s="3">
        <f t="shared" si="4"/>
        <v>0</v>
      </c>
      <c r="FF38" s="3">
        <f t="shared" si="4"/>
        <v>23</v>
      </c>
      <c r="FG38" s="3">
        <f t="shared" ref="FG38:GL38" si="5">SUM(FG14:FG37)</f>
        <v>0</v>
      </c>
      <c r="FH38" s="3">
        <f t="shared" si="5"/>
        <v>0</v>
      </c>
      <c r="FI38" s="3">
        <f t="shared" si="5"/>
        <v>22</v>
      </c>
      <c r="FJ38" s="3">
        <f t="shared" si="5"/>
        <v>1</v>
      </c>
      <c r="FK38" s="3">
        <f t="shared" si="5"/>
        <v>0</v>
      </c>
      <c r="FL38" s="3">
        <f t="shared" si="5"/>
        <v>23</v>
      </c>
      <c r="FM38" s="3">
        <f t="shared" si="5"/>
        <v>0</v>
      </c>
      <c r="FN38" s="3">
        <f t="shared" si="5"/>
        <v>0</v>
      </c>
      <c r="FO38" s="3">
        <f t="shared" si="5"/>
        <v>22</v>
      </c>
      <c r="FP38" s="3">
        <f t="shared" si="5"/>
        <v>1</v>
      </c>
      <c r="FQ38" s="3">
        <f t="shared" si="5"/>
        <v>0</v>
      </c>
      <c r="FR38" s="3">
        <f t="shared" si="5"/>
        <v>23</v>
      </c>
      <c r="FS38" s="3">
        <f t="shared" si="5"/>
        <v>0</v>
      </c>
      <c r="FT38" s="3">
        <f t="shared" si="5"/>
        <v>2</v>
      </c>
      <c r="FU38" s="3">
        <f t="shared" si="5"/>
        <v>22</v>
      </c>
      <c r="FV38" s="3">
        <f t="shared" si="5"/>
        <v>1</v>
      </c>
      <c r="FW38" s="3">
        <f t="shared" si="5"/>
        <v>0</v>
      </c>
      <c r="FX38" s="3">
        <f t="shared" si="5"/>
        <v>23</v>
      </c>
      <c r="FY38" s="3">
        <f t="shared" si="5"/>
        <v>0</v>
      </c>
      <c r="FZ38" s="3">
        <f t="shared" si="5"/>
        <v>0</v>
      </c>
      <c r="GA38" s="3">
        <f t="shared" si="5"/>
        <v>22</v>
      </c>
      <c r="GB38" s="3">
        <f t="shared" si="5"/>
        <v>1</v>
      </c>
      <c r="GC38" s="3">
        <f t="shared" si="5"/>
        <v>0</v>
      </c>
      <c r="GD38" s="3">
        <f t="shared" si="5"/>
        <v>23</v>
      </c>
      <c r="GE38" s="3">
        <f t="shared" si="5"/>
        <v>0</v>
      </c>
      <c r="GF38" s="3">
        <f t="shared" si="5"/>
        <v>0</v>
      </c>
      <c r="GG38" s="3">
        <f t="shared" si="5"/>
        <v>22</v>
      </c>
      <c r="GH38" s="3">
        <f t="shared" si="5"/>
        <v>1</v>
      </c>
      <c r="GI38" s="3">
        <f t="shared" si="5"/>
        <v>0</v>
      </c>
      <c r="GJ38" s="3">
        <f t="shared" si="5"/>
        <v>23</v>
      </c>
      <c r="GK38" s="3">
        <f t="shared" si="5"/>
        <v>0</v>
      </c>
      <c r="GL38" s="3">
        <f t="shared" si="5"/>
        <v>0</v>
      </c>
      <c r="GM38" s="3">
        <f t="shared" ref="GM38:GR38" si="6">SUM(GM14:GM37)</f>
        <v>22</v>
      </c>
      <c r="GN38" s="3">
        <f t="shared" si="6"/>
        <v>1</v>
      </c>
      <c r="GO38" s="3">
        <f t="shared" si="6"/>
        <v>0</v>
      </c>
      <c r="GP38" s="3">
        <f t="shared" si="6"/>
        <v>23</v>
      </c>
      <c r="GQ38" s="3">
        <f t="shared" si="6"/>
        <v>0</v>
      </c>
      <c r="GR38" s="3">
        <f t="shared" si="6"/>
        <v>0</v>
      </c>
    </row>
    <row r="39" spans="1:254" ht="37.5" customHeight="1" x14ac:dyDescent="0.25">
      <c r="A39" s="76" t="s">
        <v>842</v>
      </c>
      <c r="B39" s="77"/>
      <c r="C39" s="10">
        <f>C38/24%</f>
        <v>87.5</v>
      </c>
      <c r="D39" s="10">
        <f>D38/24%</f>
        <v>8.3333333333333339</v>
      </c>
      <c r="E39" s="10">
        <f t="shared" ref="E39:T39" si="7">E38/25%</f>
        <v>0</v>
      </c>
      <c r="F39" s="10">
        <f>F38/24%</f>
        <v>95.833333333333343</v>
      </c>
      <c r="G39" s="10">
        <f t="shared" si="7"/>
        <v>0</v>
      </c>
      <c r="H39" s="10">
        <f t="shared" si="7"/>
        <v>0</v>
      </c>
      <c r="I39" s="10">
        <f>I38/24%</f>
        <v>87.5</v>
      </c>
      <c r="J39" s="10">
        <f>J38/24%</f>
        <v>8.3333333333333339</v>
      </c>
      <c r="K39" s="10">
        <f t="shared" si="7"/>
        <v>0</v>
      </c>
      <c r="L39" s="10">
        <f>L38/24%</f>
        <v>95.833333333333343</v>
      </c>
      <c r="M39" s="10">
        <f t="shared" si="7"/>
        <v>0</v>
      </c>
      <c r="N39" s="10">
        <f t="shared" si="7"/>
        <v>0</v>
      </c>
      <c r="O39" s="10">
        <f>O38/24%</f>
        <v>87.5</v>
      </c>
      <c r="P39" s="10">
        <f>P38/24%</f>
        <v>8.3333333333333339</v>
      </c>
      <c r="Q39" s="10">
        <f t="shared" si="7"/>
        <v>0</v>
      </c>
      <c r="R39" s="10">
        <f>R38/24%</f>
        <v>95.833333333333343</v>
      </c>
      <c r="S39" s="10">
        <f t="shared" si="7"/>
        <v>0</v>
      </c>
      <c r="T39" s="10">
        <f t="shared" si="7"/>
        <v>0</v>
      </c>
      <c r="U39" s="10">
        <f>U38/24%</f>
        <v>87.5</v>
      </c>
      <c r="V39" s="10">
        <f>V38/24%</f>
        <v>8.3333333333333339</v>
      </c>
      <c r="W39" s="10">
        <f t="shared" ref="W39:BV39" si="8">W38/25%</f>
        <v>0</v>
      </c>
      <c r="X39" s="10">
        <f>X38/24%</f>
        <v>95.833333333333343</v>
      </c>
      <c r="Y39" s="10">
        <f t="shared" si="8"/>
        <v>0</v>
      </c>
      <c r="Z39" s="10">
        <f>Z38/24%</f>
        <v>0</v>
      </c>
      <c r="AA39" s="10">
        <f t="shared" si="8"/>
        <v>84</v>
      </c>
      <c r="AB39" s="10">
        <f t="shared" si="8"/>
        <v>8</v>
      </c>
      <c r="AC39" s="10">
        <f t="shared" si="8"/>
        <v>0</v>
      </c>
      <c r="AD39" s="10">
        <f>AD38/24%</f>
        <v>95.833333333333343</v>
      </c>
      <c r="AE39" s="10">
        <f t="shared" si="8"/>
        <v>0</v>
      </c>
      <c r="AF39" s="10">
        <f t="shared" si="8"/>
        <v>0</v>
      </c>
      <c r="AG39" s="10">
        <f>AG38/24%</f>
        <v>87.5</v>
      </c>
      <c r="AH39" s="10">
        <f>AH38/24%</f>
        <v>8.3333333333333339</v>
      </c>
      <c r="AI39" s="10">
        <f t="shared" si="8"/>
        <v>0</v>
      </c>
      <c r="AJ39" s="10">
        <f>AJ38/24%</f>
        <v>95.833333333333343</v>
      </c>
      <c r="AK39" s="10">
        <f t="shared" si="8"/>
        <v>0</v>
      </c>
      <c r="AL39" s="10">
        <f t="shared" si="8"/>
        <v>0</v>
      </c>
      <c r="AM39" s="10">
        <f>AM38/24%</f>
        <v>87.5</v>
      </c>
      <c r="AN39" s="10">
        <f>AN38/24%</f>
        <v>8.3333333333333339</v>
      </c>
      <c r="AO39" s="10">
        <f t="shared" si="8"/>
        <v>0</v>
      </c>
      <c r="AP39" s="10">
        <f>AP38/24%</f>
        <v>95.833333333333343</v>
      </c>
      <c r="AQ39" s="10">
        <f t="shared" si="8"/>
        <v>0</v>
      </c>
      <c r="AR39" s="10">
        <f t="shared" si="8"/>
        <v>0</v>
      </c>
      <c r="AS39" s="10">
        <f>AS38/24%</f>
        <v>87.5</v>
      </c>
      <c r="AT39" s="10">
        <f>AT38/24%</f>
        <v>8.3333333333333339</v>
      </c>
      <c r="AU39" s="10">
        <f t="shared" si="8"/>
        <v>0</v>
      </c>
      <c r="AV39" s="10">
        <f t="shared" si="8"/>
        <v>92</v>
      </c>
      <c r="AW39" s="10">
        <f t="shared" si="8"/>
        <v>0</v>
      </c>
      <c r="AX39" s="10">
        <f t="shared" si="8"/>
        <v>0</v>
      </c>
      <c r="AY39" s="10">
        <f t="shared" si="8"/>
        <v>84</v>
      </c>
      <c r="AZ39" s="10">
        <f t="shared" si="8"/>
        <v>8</v>
      </c>
      <c r="BA39" s="10">
        <f t="shared" si="8"/>
        <v>0</v>
      </c>
      <c r="BB39" s="10">
        <f>BB38/24%</f>
        <v>95.833333333333343</v>
      </c>
      <c r="BC39" s="10">
        <f t="shared" si="8"/>
        <v>0</v>
      </c>
      <c r="BD39" s="10">
        <f t="shared" si="8"/>
        <v>0</v>
      </c>
      <c r="BE39" s="10">
        <f>BE38/24%</f>
        <v>87.5</v>
      </c>
      <c r="BF39" s="10">
        <f>BF38/24%</f>
        <v>8.3333333333333339</v>
      </c>
      <c r="BG39" s="10">
        <f t="shared" si="8"/>
        <v>0</v>
      </c>
      <c r="BH39" s="10">
        <f>BH38/24%</f>
        <v>95.833333333333343</v>
      </c>
      <c r="BI39" s="10">
        <f t="shared" si="8"/>
        <v>0</v>
      </c>
      <c r="BJ39" s="10">
        <f t="shared" si="8"/>
        <v>0</v>
      </c>
      <c r="BK39" s="10">
        <f>BK38/24%</f>
        <v>87.5</v>
      </c>
      <c r="BL39" s="10">
        <f>BL38/24%</f>
        <v>8.3333333333333339</v>
      </c>
      <c r="BM39" s="10">
        <f t="shared" si="8"/>
        <v>0</v>
      </c>
      <c r="BN39" s="10">
        <f>BN38/24%</f>
        <v>95.833333333333343</v>
      </c>
      <c r="BO39" s="10">
        <f t="shared" si="8"/>
        <v>0</v>
      </c>
      <c r="BP39" s="10">
        <f t="shared" si="8"/>
        <v>0</v>
      </c>
      <c r="BQ39" s="10">
        <f>BQ38/24%</f>
        <v>87.5</v>
      </c>
      <c r="BR39" s="10">
        <f>BR38/24%</f>
        <v>8.3333333333333339</v>
      </c>
      <c r="BS39" s="10">
        <f t="shared" si="8"/>
        <v>0</v>
      </c>
      <c r="BT39" s="10">
        <f>BT38/24%</f>
        <v>95.833333333333343</v>
      </c>
      <c r="BU39" s="10">
        <f t="shared" si="8"/>
        <v>0</v>
      </c>
      <c r="BV39" s="10">
        <f t="shared" si="8"/>
        <v>0</v>
      </c>
      <c r="BW39" s="10">
        <f>BW38/24%</f>
        <v>87.5</v>
      </c>
      <c r="BX39" s="10">
        <f>BX38/24%</f>
        <v>8.3333333333333339</v>
      </c>
      <c r="BY39" s="10">
        <f t="shared" ref="BY39:CA39" si="9">BY38/25%</f>
        <v>0</v>
      </c>
      <c r="BZ39" s="10">
        <f>BZ38/24%</f>
        <v>95.833333333333343</v>
      </c>
      <c r="CA39" s="10">
        <f t="shared" si="9"/>
        <v>0</v>
      </c>
      <c r="CB39" s="10">
        <f t="shared" ref="CB39:DR39" si="10">CB38/25%</f>
        <v>0</v>
      </c>
      <c r="CC39" s="10">
        <f>CC38/24%</f>
        <v>87.5</v>
      </c>
      <c r="CD39" s="10">
        <f>CD38/24%</f>
        <v>8.3333333333333339</v>
      </c>
      <c r="CE39" s="10">
        <f t="shared" si="10"/>
        <v>0</v>
      </c>
      <c r="CF39" s="10">
        <f>CF38/24%</f>
        <v>95.833333333333343</v>
      </c>
      <c r="CG39" s="10">
        <f t="shared" si="10"/>
        <v>0</v>
      </c>
      <c r="CH39" s="10">
        <f t="shared" si="10"/>
        <v>0</v>
      </c>
      <c r="CI39" s="10">
        <f>CI38/24%</f>
        <v>91.666666666666671</v>
      </c>
      <c r="CJ39" s="10">
        <f>CJ38/24%</f>
        <v>4.166666666666667</v>
      </c>
      <c r="CK39" s="10">
        <f t="shared" si="10"/>
        <v>0</v>
      </c>
      <c r="CL39" s="10">
        <f>CL38/24%</f>
        <v>95.833333333333343</v>
      </c>
      <c r="CM39" s="10">
        <f t="shared" si="10"/>
        <v>0</v>
      </c>
      <c r="CN39" s="10">
        <f t="shared" si="10"/>
        <v>0</v>
      </c>
      <c r="CO39" s="10">
        <f>CO38/24%</f>
        <v>91.666666666666671</v>
      </c>
      <c r="CP39" s="10">
        <f>CP38/24%</f>
        <v>4.166666666666667</v>
      </c>
      <c r="CQ39" s="10">
        <f t="shared" si="10"/>
        <v>0</v>
      </c>
      <c r="CR39" s="10">
        <f>CR38/24%</f>
        <v>95.833333333333343</v>
      </c>
      <c r="CS39" s="10">
        <f t="shared" si="10"/>
        <v>0</v>
      </c>
      <c r="CT39" s="10">
        <f t="shared" si="10"/>
        <v>0</v>
      </c>
      <c r="CU39" s="10">
        <f>CU38/24%</f>
        <v>91.666666666666671</v>
      </c>
      <c r="CV39" s="10">
        <f>CV38/24%</f>
        <v>4.166666666666667</v>
      </c>
      <c r="CW39" s="10">
        <f t="shared" si="10"/>
        <v>0</v>
      </c>
      <c r="CX39" s="10">
        <f>CX38/24%</f>
        <v>95.833333333333343</v>
      </c>
      <c r="CY39" s="10">
        <f t="shared" si="10"/>
        <v>0</v>
      </c>
      <c r="CZ39" s="10">
        <f t="shared" si="10"/>
        <v>0</v>
      </c>
      <c r="DA39" s="10">
        <f>DA38/24%</f>
        <v>91.666666666666671</v>
      </c>
      <c r="DB39" s="10">
        <f>DB38/24%</f>
        <v>4.166666666666667</v>
      </c>
      <c r="DC39" s="10">
        <f t="shared" si="10"/>
        <v>0</v>
      </c>
      <c r="DD39" s="10">
        <f>DD38/24%</f>
        <v>95.833333333333343</v>
      </c>
      <c r="DE39" s="10">
        <f t="shared" si="10"/>
        <v>0</v>
      </c>
      <c r="DF39" s="10">
        <f t="shared" si="10"/>
        <v>0</v>
      </c>
      <c r="DG39" s="10">
        <f>DG38/24%</f>
        <v>91.666666666666671</v>
      </c>
      <c r="DH39" s="10">
        <f>DH38/24%</f>
        <v>4.166666666666667</v>
      </c>
      <c r="DI39" s="10">
        <f t="shared" si="10"/>
        <v>0</v>
      </c>
      <c r="DJ39" s="10">
        <f>DJ38/24%</f>
        <v>95.833333333333343</v>
      </c>
      <c r="DK39" s="10">
        <f t="shared" si="10"/>
        <v>0</v>
      </c>
      <c r="DL39" s="10">
        <f t="shared" si="10"/>
        <v>0</v>
      </c>
      <c r="DM39" s="10">
        <f>DM38/24%</f>
        <v>91.666666666666671</v>
      </c>
      <c r="DN39" s="10">
        <f>DN38/24%</f>
        <v>4.166666666666667</v>
      </c>
      <c r="DO39" s="10">
        <f t="shared" si="10"/>
        <v>0</v>
      </c>
      <c r="DP39" s="10">
        <f>DP38/24%</f>
        <v>95.833333333333343</v>
      </c>
      <c r="DQ39" s="10">
        <f t="shared" si="10"/>
        <v>0</v>
      </c>
      <c r="DR39" s="10">
        <f t="shared" si="10"/>
        <v>0</v>
      </c>
      <c r="DS39" s="10">
        <f>DS38/24%</f>
        <v>91.666666666666671</v>
      </c>
      <c r="DT39" s="10">
        <f>DT38/24%</f>
        <v>4.166666666666667</v>
      </c>
      <c r="DU39" s="10">
        <f t="shared" ref="DU39:FZ39" si="11">DU38/25%</f>
        <v>0</v>
      </c>
      <c r="DV39" s="10">
        <f>DV38/24%</f>
        <v>95.833333333333343</v>
      </c>
      <c r="DW39" s="10">
        <f t="shared" si="11"/>
        <v>0</v>
      </c>
      <c r="DX39" s="10">
        <f t="shared" si="11"/>
        <v>0</v>
      </c>
      <c r="DY39" s="10">
        <f>DY38/24%</f>
        <v>91.666666666666671</v>
      </c>
      <c r="DZ39" s="10">
        <f>DZ38/24%</f>
        <v>4.166666666666667</v>
      </c>
      <c r="EA39" s="10">
        <f t="shared" si="11"/>
        <v>0</v>
      </c>
      <c r="EB39" s="10">
        <f>EB38/24%</f>
        <v>95.833333333333343</v>
      </c>
      <c r="EC39" s="10">
        <f t="shared" si="11"/>
        <v>0</v>
      </c>
      <c r="ED39" s="10">
        <f t="shared" si="11"/>
        <v>0</v>
      </c>
      <c r="EE39" s="10">
        <f>EE38/24%</f>
        <v>91.666666666666671</v>
      </c>
      <c r="EF39" s="10">
        <f>EF38/24%</f>
        <v>4.166666666666667</v>
      </c>
      <c r="EG39" s="10">
        <f t="shared" si="11"/>
        <v>0</v>
      </c>
      <c r="EH39" s="10">
        <f>EH38/24%</f>
        <v>95.833333333333343</v>
      </c>
      <c r="EI39" s="10">
        <f t="shared" si="11"/>
        <v>0</v>
      </c>
      <c r="EJ39" s="10">
        <f t="shared" si="11"/>
        <v>0</v>
      </c>
      <c r="EK39" s="10">
        <f>EK38/24%</f>
        <v>91.666666666666671</v>
      </c>
      <c r="EL39" s="10">
        <f>EL38/24%</f>
        <v>4.166666666666667</v>
      </c>
      <c r="EM39" s="10">
        <f t="shared" si="11"/>
        <v>0</v>
      </c>
      <c r="EN39" s="10">
        <f>EN38/24%</f>
        <v>95.833333333333343</v>
      </c>
      <c r="EO39" s="10">
        <f t="shared" si="11"/>
        <v>0</v>
      </c>
      <c r="EP39" s="10">
        <f t="shared" si="11"/>
        <v>0</v>
      </c>
      <c r="EQ39" s="10">
        <f>EQ38/24%</f>
        <v>91.666666666666671</v>
      </c>
      <c r="ER39" s="10">
        <f>ER38/24%</f>
        <v>4.166666666666667</v>
      </c>
      <c r="ES39" s="10">
        <f t="shared" si="11"/>
        <v>0</v>
      </c>
      <c r="ET39" s="10">
        <f>ET38/24%</f>
        <v>95.833333333333343</v>
      </c>
      <c r="EU39" s="10">
        <f t="shared" si="11"/>
        <v>0</v>
      </c>
      <c r="EV39" s="10">
        <f t="shared" si="11"/>
        <v>0</v>
      </c>
      <c r="EW39" s="10">
        <f>EW38/24%</f>
        <v>91.666666666666671</v>
      </c>
      <c r="EX39" s="10">
        <f t="shared" si="11"/>
        <v>4</v>
      </c>
      <c r="EY39" s="10">
        <f t="shared" si="11"/>
        <v>0</v>
      </c>
      <c r="EZ39" s="10">
        <f>EZ38/24%</f>
        <v>95.833333333333343</v>
      </c>
      <c r="FA39" s="10">
        <f t="shared" si="11"/>
        <v>0</v>
      </c>
      <c r="FB39" s="10">
        <f t="shared" si="11"/>
        <v>0</v>
      </c>
      <c r="FC39" s="10">
        <f>FC38/24%</f>
        <v>91.666666666666671</v>
      </c>
      <c r="FD39" s="10">
        <f>FD38/24%</f>
        <v>4.166666666666667</v>
      </c>
      <c r="FE39" s="10">
        <f t="shared" si="11"/>
        <v>0</v>
      </c>
      <c r="FF39" s="10">
        <f>FF38/24%</f>
        <v>95.833333333333343</v>
      </c>
      <c r="FG39" s="10">
        <f t="shared" si="11"/>
        <v>0</v>
      </c>
      <c r="FH39" s="10">
        <f t="shared" si="11"/>
        <v>0</v>
      </c>
      <c r="FI39" s="10">
        <v>96</v>
      </c>
      <c r="FJ39" s="10">
        <f>FJ38/24%</f>
        <v>4.166666666666667</v>
      </c>
      <c r="FK39" s="10">
        <f t="shared" si="11"/>
        <v>0</v>
      </c>
      <c r="FL39" s="10">
        <f>FL38/24%</f>
        <v>95.833333333333343</v>
      </c>
      <c r="FM39" s="10">
        <f t="shared" si="11"/>
        <v>0</v>
      </c>
      <c r="FN39" s="10">
        <f t="shared" si="11"/>
        <v>0</v>
      </c>
      <c r="FO39" s="10">
        <f>FO38/24%</f>
        <v>91.666666666666671</v>
      </c>
      <c r="FP39" s="10">
        <f>FP38/24%</f>
        <v>4.166666666666667</v>
      </c>
      <c r="FQ39" s="10">
        <f t="shared" si="11"/>
        <v>0</v>
      </c>
      <c r="FR39" s="10">
        <f>FR38/24%</f>
        <v>95.833333333333343</v>
      </c>
      <c r="FS39" s="10">
        <f t="shared" si="11"/>
        <v>0</v>
      </c>
      <c r="FT39" s="10">
        <f>FT38/24%</f>
        <v>8.3333333333333339</v>
      </c>
      <c r="FU39" s="10">
        <f>FU38/24%</f>
        <v>91.666666666666671</v>
      </c>
      <c r="FV39" s="10">
        <f>FV38/24%</f>
        <v>4.166666666666667</v>
      </c>
      <c r="FW39" s="10">
        <f t="shared" si="11"/>
        <v>0</v>
      </c>
      <c r="FX39" s="10">
        <f>FX38/24%</f>
        <v>95.833333333333343</v>
      </c>
      <c r="FY39" s="10">
        <f t="shared" si="11"/>
        <v>0</v>
      </c>
      <c r="FZ39" s="10">
        <f t="shared" si="11"/>
        <v>0</v>
      </c>
      <c r="GA39" s="10">
        <f>GA38/24%</f>
        <v>91.666666666666671</v>
      </c>
      <c r="GB39" s="10">
        <f>GB38/24%</f>
        <v>4.166666666666667</v>
      </c>
      <c r="GC39" s="10">
        <f t="shared" ref="GC39:GR39" si="12">GC38/25%</f>
        <v>0</v>
      </c>
      <c r="GD39" s="10">
        <f>GD38/24%</f>
        <v>95.833333333333343</v>
      </c>
      <c r="GE39" s="10">
        <f t="shared" si="12"/>
        <v>0</v>
      </c>
      <c r="GF39" s="10">
        <f t="shared" si="12"/>
        <v>0</v>
      </c>
      <c r="GG39" s="10">
        <f>GG38/24%</f>
        <v>91.666666666666671</v>
      </c>
      <c r="GH39" s="10">
        <f>GH38/24%</f>
        <v>4.166666666666667</v>
      </c>
      <c r="GI39" s="10">
        <f t="shared" si="12"/>
        <v>0</v>
      </c>
      <c r="GJ39" s="10">
        <f>GJ38/24%</f>
        <v>95.833333333333343</v>
      </c>
      <c r="GK39" s="10">
        <f t="shared" si="12"/>
        <v>0</v>
      </c>
      <c r="GL39" s="10">
        <f t="shared" si="12"/>
        <v>0</v>
      </c>
      <c r="GM39" s="10">
        <f>GM38/24%</f>
        <v>91.666666666666671</v>
      </c>
      <c r="GN39" s="10">
        <f>GN38/24%</f>
        <v>4.166666666666667</v>
      </c>
      <c r="GO39" s="10">
        <f t="shared" si="12"/>
        <v>0</v>
      </c>
      <c r="GP39" s="10">
        <f>GP38/24%</f>
        <v>95.833333333333343</v>
      </c>
      <c r="GQ39" s="10">
        <f t="shared" si="12"/>
        <v>0</v>
      </c>
      <c r="GR39" s="10">
        <f t="shared" si="12"/>
        <v>0</v>
      </c>
    </row>
    <row r="41" spans="1:254" x14ac:dyDescent="0.25">
      <c r="B41" s="106" t="s">
        <v>811</v>
      </c>
      <c r="C41" s="106"/>
      <c r="D41" s="106"/>
      <c r="E41" s="106"/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4" t="s">
        <v>812</v>
      </c>
      <c r="C42" s="28" t="s">
        <v>830</v>
      </c>
      <c r="D42" s="24">
        <v>21</v>
      </c>
      <c r="E42" s="33">
        <v>96</v>
      </c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813</v>
      </c>
      <c r="C43" s="28" t="s">
        <v>830</v>
      </c>
      <c r="D43" s="24">
        <v>2</v>
      </c>
      <c r="E43" s="33">
        <v>4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814</v>
      </c>
      <c r="C44" s="28" t="s">
        <v>830</v>
      </c>
      <c r="D44" s="24">
        <f>E44/100*25</f>
        <v>0</v>
      </c>
      <c r="E44" s="33">
        <f>(E39+H39+K39+N39+Q39+T39)/6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28"/>
      <c r="C45" s="28"/>
      <c r="D45" s="34">
        <v>23</v>
      </c>
      <c r="E45" s="34">
        <f>SUM(E42:E44)</f>
        <v>100</v>
      </c>
      <c r="F45" s="31"/>
      <c r="G45" s="31"/>
      <c r="H45" s="31"/>
      <c r="I45" s="31"/>
      <c r="J45" s="31"/>
      <c r="K45" s="31"/>
      <c r="L45" s="31"/>
      <c r="M45" s="31"/>
    </row>
    <row r="46" spans="1:254" ht="15" customHeight="1" x14ac:dyDescent="0.25">
      <c r="B46" s="28"/>
      <c r="C46" s="28"/>
      <c r="D46" s="107" t="s">
        <v>56</v>
      </c>
      <c r="E46" s="107"/>
      <c r="F46" s="94" t="s">
        <v>3</v>
      </c>
      <c r="G46" s="95"/>
      <c r="H46" s="96" t="s">
        <v>331</v>
      </c>
      <c r="I46" s="97"/>
      <c r="J46" s="31"/>
      <c r="K46" s="31"/>
      <c r="L46" s="31"/>
      <c r="M46" s="31"/>
    </row>
    <row r="47" spans="1:254" x14ac:dyDescent="0.25">
      <c r="B47" s="4" t="s">
        <v>812</v>
      </c>
      <c r="C47" s="28" t="s">
        <v>831</v>
      </c>
      <c r="D47" s="24">
        <v>21</v>
      </c>
      <c r="E47" s="33">
        <v>96</v>
      </c>
      <c r="F47" s="24">
        <v>22</v>
      </c>
      <c r="G47" s="33">
        <v>96</v>
      </c>
      <c r="H47" s="24">
        <v>22</v>
      </c>
      <c r="I47" s="33">
        <v>95</v>
      </c>
      <c r="J47" s="26"/>
      <c r="K47" s="26"/>
      <c r="L47" s="26"/>
      <c r="M47" s="26"/>
    </row>
    <row r="48" spans="1:254" x14ac:dyDescent="0.25">
      <c r="B48" s="4" t="s">
        <v>813</v>
      </c>
      <c r="C48" s="28" t="s">
        <v>831</v>
      </c>
      <c r="D48" s="24">
        <v>2</v>
      </c>
      <c r="E48" s="33">
        <v>4</v>
      </c>
      <c r="F48" s="24">
        <v>1</v>
      </c>
      <c r="G48" s="33">
        <v>4</v>
      </c>
      <c r="H48" s="24">
        <v>1</v>
      </c>
      <c r="I48" s="33">
        <v>5</v>
      </c>
      <c r="J48" s="26"/>
      <c r="K48" s="26"/>
      <c r="L48" s="26"/>
      <c r="M48" s="26"/>
    </row>
    <row r="49" spans="2:13" x14ac:dyDescent="0.25">
      <c r="B49" s="4" t="s">
        <v>814</v>
      </c>
      <c r="C49" s="28" t="s">
        <v>831</v>
      </c>
      <c r="D49" s="24">
        <v>0</v>
      </c>
      <c r="E49" s="33">
        <f>(W39+Z39+AC39+AF39+AI39+AL39)/6</f>
        <v>0</v>
      </c>
      <c r="F49" s="24">
        <v>0</v>
      </c>
      <c r="G49" s="33">
        <v>0</v>
      </c>
      <c r="H49" s="24">
        <v>0</v>
      </c>
      <c r="I49" s="33">
        <v>0</v>
      </c>
      <c r="J49" s="26"/>
      <c r="K49" s="26"/>
      <c r="L49" s="26"/>
      <c r="M49" s="26"/>
    </row>
    <row r="50" spans="2:13" x14ac:dyDescent="0.25">
      <c r="B50" s="28"/>
      <c r="C50" s="28"/>
      <c r="D50" s="34">
        <f t="shared" ref="D50:H50" si="13">SUM(D47:D49)</f>
        <v>23</v>
      </c>
      <c r="E50" s="34">
        <f t="shared" si="13"/>
        <v>100</v>
      </c>
      <c r="F50" s="34">
        <f t="shared" si="13"/>
        <v>23</v>
      </c>
      <c r="G50" s="35">
        <f t="shared" si="13"/>
        <v>100</v>
      </c>
      <c r="H50" s="34">
        <f t="shared" si="13"/>
        <v>23</v>
      </c>
      <c r="I50" s="65">
        <v>100</v>
      </c>
      <c r="J50" s="55"/>
      <c r="K50" s="55"/>
      <c r="L50" s="55"/>
      <c r="M50" s="55"/>
    </row>
    <row r="51" spans="2:13" x14ac:dyDescent="0.25">
      <c r="B51" s="4" t="s">
        <v>812</v>
      </c>
      <c r="C51" s="28" t="s">
        <v>832</v>
      </c>
      <c r="D51" s="36">
        <v>22</v>
      </c>
      <c r="E51" s="33">
        <v>96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25">
      <c r="B52" s="4" t="s">
        <v>813</v>
      </c>
      <c r="C52" s="28" t="s">
        <v>832</v>
      </c>
      <c r="D52" s="36">
        <v>1</v>
      </c>
      <c r="E52" s="33">
        <v>4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814</v>
      </c>
      <c r="C53" s="28" t="s">
        <v>832</v>
      </c>
      <c r="D53" s="36">
        <v>0</v>
      </c>
      <c r="E53" s="33"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/>
      <c r="C54" s="28"/>
      <c r="D54" s="35">
        <f>SUM(D51:D53)</f>
        <v>23</v>
      </c>
      <c r="E54" s="35">
        <f>SUM(E51:E53)</f>
        <v>100</v>
      </c>
      <c r="F54" s="31">
        <f>SUM(F50)</f>
        <v>23</v>
      </c>
      <c r="G54" s="63">
        <f>SUM(G50)</f>
        <v>100</v>
      </c>
      <c r="H54" s="31">
        <f>SUM(H50)</f>
        <v>23</v>
      </c>
      <c r="I54" s="64">
        <f>SUM(I47:I50)</f>
        <v>200</v>
      </c>
      <c r="J54" s="31"/>
      <c r="K54" s="31"/>
      <c r="L54" s="31"/>
      <c r="M54" s="31"/>
    </row>
    <row r="55" spans="2:13" x14ac:dyDescent="0.25">
      <c r="B55" s="28"/>
      <c r="C55" s="28"/>
      <c r="D55" s="107" t="s">
        <v>159</v>
      </c>
      <c r="E55" s="107"/>
      <c r="F55" s="92" t="s">
        <v>116</v>
      </c>
      <c r="G55" s="93"/>
      <c r="H55" s="96" t="s">
        <v>174</v>
      </c>
      <c r="I55" s="97"/>
      <c r="J55" s="70" t="s">
        <v>186</v>
      </c>
      <c r="K55" s="70"/>
      <c r="L55" s="70" t="s">
        <v>117</v>
      </c>
      <c r="M55" s="70"/>
    </row>
    <row r="56" spans="2:13" x14ac:dyDescent="0.25">
      <c r="B56" s="4" t="s">
        <v>812</v>
      </c>
      <c r="C56" s="28" t="s">
        <v>833</v>
      </c>
      <c r="D56" s="24">
        <v>22</v>
      </c>
      <c r="E56" s="33">
        <v>96</v>
      </c>
      <c r="F56" s="24">
        <v>23</v>
      </c>
      <c r="G56" s="33">
        <v>100</v>
      </c>
      <c r="H56" s="24">
        <v>23</v>
      </c>
      <c r="I56" s="33">
        <v>96</v>
      </c>
      <c r="J56" s="24">
        <v>23</v>
      </c>
      <c r="K56" s="33">
        <v>95</v>
      </c>
      <c r="L56" s="24">
        <v>22</v>
      </c>
      <c r="M56" s="33">
        <v>95</v>
      </c>
    </row>
    <row r="57" spans="2:13" x14ac:dyDescent="0.25">
      <c r="B57" s="4" t="s">
        <v>813</v>
      </c>
      <c r="C57" s="28" t="s">
        <v>833</v>
      </c>
      <c r="D57" s="24">
        <v>1</v>
      </c>
      <c r="E57" s="33">
        <v>4</v>
      </c>
      <c r="F57" s="24">
        <v>0</v>
      </c>
      <c r="G57" s="33">
        <v>0</v>
      </c>
      <c r="H57" s="24">
        <v>0</v>
      </c>
      <c r="I57" s="33">
        <v>4</v>
      </c>
      <c r="J57" s="24">
        <v>0</v>
      </c>
      <c r="K57" s="33">
        <v>5</v>
      </c>
      <c r="L57" s="24">
        <v>1</v>
      </c>
      <c r="M57" s="33">
        <v>5</v>
      </c>
    </row>
    <row r="58" spans="2:13" x14ac:dyDescent="0.25">
      <c r="B58" s="4" t="s">
        <v>814</v>
      </c>
      <c r="C58" s="28" t="s">
        <v>833</v>
      </c>
      <c r="D58" s="24">
        <f>E58/100*25</f>
        <v>0</v>
      </c>
      <c r="E58" s="33">
        <f>(CQ39+CT39+CW39+CZ39+DC39+DF39)/6</f>
        <v>0</v>
      </c>
      <c r="F58" s="24">
        <v>0</v>
      </c>
      <c r="G58" s="33">
        <v>0</v>
      </c>
      <c r="H58" s="24">
        <v>0</v>
      </c>
      <c r="I58" s="33">
        <v>0</v>
      </c>
      <c r="J58" s="24">
        <f>K58/100*25</f>
        <v>0</v>
      </c>
      <c r="K58" s="33">
        <f>(ES39+EV39+EY39+FB39+FE39+FH39)/6</f>
        <v>0</v>
      </c>
      <c r="L58" s="24">
        <v>0</v>
      </c>
      <c r="M58" s="33">
        <v>0</v>
      </c>
    </row>
    <row r="59" spans="2:13" x14ac:dyDescent="0.25">
      <c r="B59" s="28"/>
      <c r="C59" s="28"/>
      <c r="D59" s="34">
        <f t="shared" ref="D59:M59" si="14">SUM(D56:D58)</f>
        <v>23</v>
      </c>
      <c r="E59" s="34">
        <f t="shared" si="14"/>
        <v>100</v>
      </c>
      <c r="F59" s="34">
        <f t="shared" si="14"/>
        <v>23</v>
      </c>
      <c r="G59" s="35">
        <f t="shared" si="14"/>
        <v>100</v>
      </c>
      <c r="H59" s="34">
        <f t="shared" si="14"/>
        <v>23</v>
      </c>
      <c r="I59" s="34">
        <f t="shared" si="14"/>
        <v>100</v>
      </c>
      <c r="J59" s="34">
        <f t="shared" si="14"/>
        <v>23</v>
      </c>
      <c r="K59" s="34">
        <f t="shared" si="14"/>
        <v>100</v>
      </c>
      <c r="L59" s="34">
        <f t="shared" si="14"/>
        <v>23</v>
      </c>
      <c r="M59" s="34">
        <f t="shared" si="14"/>
        <v>100</v>
      </c>
    </row>
    <row r="60" spans="2:13" x14ac:dyDescent="0.25">
      <c r="B60" s="4" t="s">
        <v>812</v>
      </c>
      <c r="C60" s="28" t="s">
        <v>834</v>
      </c>
      <c r="D60" s="24">
        <v>22</v>
      </c>
      <c r="E60" s="33">
        <v>95</v>
      </c>
      <c r="F60" s="31"/>
      <c r="G60" s="31"/>
      <c r="H60" s="31"/>
      <c r="I60" s="31"/>
      <c r="J60" s="31"/>
      <c r="K60" s="31"/>
      <c r="L60" s="31"/>
      <c r="M60" s="31"/>
    </row>
    <row r="61" spans="2:13" x14ac:dyDescent="0.25">
      <c r="B61" s="4" t="s">
        <v>813</v>
      </c>
      <c r="C61" s="28" t="s">
        <v>834</v>
      </c>
      <c r="D61" s="24">
        <v>1</v>
      </c>
      <c r="E61" s="33">
        <v>5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814</v>
      </c>
      <c r="C62" s="28" t="s">
        <v>834</v>
      </c>
      <c r="D62" s="24">
        <v>0</v>
      </c>
      <c r="E62" s="33"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/>
      <c r="C63" s="28"/>
      <c r="D63" s="34">
        <f>SUM(D60:D62)</f>
        <v>23</v>
      </c>
      <c r="E63" s="35">
        <f>SUM(E60:E62)</f>
        <v>100</v>
      </c>
      <c r="F63" s="31"/>
      <c r="G63" s="31"/>
      <c r="H63" s="31"/>
      <c r="I63" s="31"/>
      <c r="J63" s="31"/>
      <c r="K63" s="31"/>
      <c r="L63" s="31"/>
      <c r="M63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8:B38"/>
    <mergeCell ref="A39:B39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1:E41"/>
    <mergeCell ref="D46:E46"/>
    <mergeCell ref="F46:G46"/>
    <mergeCell ref="H46:I46"/>
    <mergeCell ref="D55:E55"/>
    <mergeCell ref="F55:G55"/>
    <mergeCell ref="H55:I55"/>
    <mergeCell ref="GP2:GQ2"/>
    <mergeCell ref="J55:K55"/>
    <mergeCell ref="L55:M55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5" t="s">
        <v>1379</v>
      </c>
      <c r="IS2" s="85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72" t="s">
        <v>88</v>
      </c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111" t="s">
        <v>115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70" t="s">
        <v>138</v>
      </c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</row>
    <row r="5" spans="1:293" ht="15" customHeight="1" x14ac:dyDescent="0.25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1" t="s">
        <v>715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331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3" t="s">
        <v>332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91" t="s">
        <v>174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 t="s">
        <v>186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 t="s">
        <v>117</v>
      </c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71" t="s">
        <v>139</v>
      </c>
      <c r="IA5" s="71"/>
      <c r="IB5" s="71"/>
      <c r="IC5" s="71"/>
      <c r="ID5" s="71"/>
      <c r="IE5" s="71"/>
      <c r="IF5" s="71"/>
      <c r="IG5" s="71"/>
      <c r="IH5" s="71"/>
      <c r="II5" s="71"/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1"/>
    </row>
    <row r="6" spans="1:293" ht="4.1500000000000004" hidden="1" customHeight="1" x14ac:dyDescent="0.25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71"/>
      <c r="IA6" s="71"/>
      <c r="IB6" s="71"/>
      <c r="IC6" s="71"/>
      <c r="ID6" s="71"/>
      <c r="IE6" s="71"/>
      <c r="IF6" s="71"/>
      <c r="IG6" s="71"/>
      <c r="IH6" s="71"/>
      <c r="II6" s="71"/>
      <c r="IJ6" s="71"/>
      <c r="IK6" s="71"/>
      <c r="IL6" s="71"/>
      <c r="IM6" s="71"/>
      <c r="IN6" s="71"/>
      <c r="IO6" s="71"/>
      <c r="IP6" s="71"/>
      <c r="IQ6" s="71"/>
      <c r="IR6" s="71"/>
      <c r="IS6" s="71"/>
      <c r="IT6" s="71"/>
    </row>
    <row r="7" spans="1:293" ht="16.149999999999999" hidden="1" customHeight="1" x14ac:dyDescent="0.25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1"/>
      <c r="HF7" s="91"/>
      <c r="HG7" s="91"/>
      <c r="HH7" s="91"/>
      <c r="HI7" s="91"/>
      <c r="HJ7" s="91"/>
      <c r="HK7" s="91"/>
      <c r="HL7" s="91"/>
      <c r="HM7" s="91"/>
      <c r="HN7" s="91"/>
      <c r="HO7" s="91"/>
      <c r="HP7" s="91"/>
      <c r="HQ7" s="91"/>
      <c r="HR7" s="91"/>
      <c r="HS7" s="91"/>
      <c r="HT7" s="91"/>
      <c r="HU7" s="91"/>
      <c r="HV7" s="91"/>
      <c r="HW7" s="91"/>
      <c r="HX7" s="91"/>
      <c r="HY7" s="91"/>
      <c r="HZ7" s="71"/>
      <c r="IA7" s="71"/>
      <c r="IB7" s="71"/>
      <c r="IC7" s="71"/>
      <c r="ID7" s="71"/>
      <c r="IE7" s="71"/>
      <c r="IF7" s="71"/>
      <c r="IG7" s="71"/>
      <c r="IH7" s="71"/>
      <c r="II7" s="71"/>
      <c r="IJ7" s="71"/>
      <c r="IK7" s="71"/>
      <c r="IL7" s="71"/>
      <c r="IM7" s="71"/>
      <c r="IN7" s="71"/>
      <c r="IO7" s="71"/>
      <c r="IP7" s="71"/>
      <c r="IQ7" s="71"/>
      <c r="IR7" s="71"/>
      <c r="IS7" s="71"/>
      <c r="IT7" s="71"/>
    </row>
    <row r="8" spans="1:293" ht="17.45" hidden="1" customHeight="1" x14ac:dyDescent="0.25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1"/>
      <c r="HF8" s="91"/>
      <c r="HG8" s="91"/>
      <c r="HH8" s="91"/>
      <c r="HI8" s="91"/>
      <c r="HJ8" s="91"/>
      <c r="HK8" s="91"/>
      <c r="HL8" s="91"/>
      <c r="HM8" s="91"/>
      <c r="HN8" s="91"/>
      <c r="HO8" s="91"/>
      <c r="HP8" s="91"/>
      <c r="HQ8" s="91"/>
      <c r="HR8" s="91"/>
      <c r="HS8" s="91"/>
      <c r="HT8" s="91"/>
      <c r="HU8" s="91"/>
      <c r="HV8" s="91"/>
      <c r="HW8" s="91"/>
      <c r="HX8" s="91"/>
      <c r="HY8" s="91"/>
      <c r="HZ8" s="71"/>
      <c r="IA8" s="71"/>
      <c r="IB8" s="71"/>
      <c r="IC8" s="71"/>
      <c r="ID8" s="71"/>
      <c r="IE8" s="71"/>
      <c r="IF8" s="71"/>
      <c r="IG8" s="71"/>
      <c r="IH8" s="71"/>
      <c r="II8" s="71"/>
      <c r="IJ8" s="71"/>
      <c r="IK8" s="71"/>
      <c r="IL8" s="71"/>
      <c r="IM8" s="71"/>
      <c r="IN8" s="71"/>
      <c r="IO8" s="71"/>
      <c r="IP8" s="71"/>
      <c r="IQ8" s="71"/>
      <c r="IR8" s="71"/>
      <c r="IS8" s="71"/>
      <c r="IT8" s="71"/>
    </row>
    <row r="9" spans="1:293" ht="18" hidden="1" customHeight="1" x14ac:dyDescent="0.25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1"/>
      <c r="HF9" s="91"/>
      <c r="HG9" s="91"/>
      <c r="HH9" s="91"/>
      <c r="HI9" s="91"/>
      <c r="HJ9" s="91"/>
      <c r="HK9" s="91"/>
      <c r="HL9" s="91"/>
      <c r="HM9" s="91"/>
      <c r="HN9" s="91"/>
      <c r="HO9" s="91"/>
      <c r="HP9" s="91"/>
      <c r="HQ9" s="91"/>
      <c r="HR9" s="91"/>
      <c r="HS9" s="91"/>
      <c r="HT9" s="91"/>
      <c r="HU9" s="91"/>
      <c r="HV9" s="91"/>
      <c r="HW9" s="91"/>
      <c r="HX9" s="91"/>
      <c r="HY9" s="91"/>
      <c r="HZ9" s="71"/>
      <c r="IA9" s="71"/>
      <c r="IB9" s="71"/>
      <c r="IC9" s="71"/>
      <c r="ID9" s="71"/>
      <c r="IE9" s="71"/>
      <c r="IF9" s="71"/>
      <c r="IG9" s="71"/>
      <c r="IH9" s="71"/>
      <c r="II9" s="71"/>
      <c r="IJ9" s="71"/>
      <c r="IK9" s="71"/>
      <c r="IL9" s="71"/>
      <c r="IM9" s="71"/>
      <c r="IN9" s="71"/>
      <c r="IO9" s="71"/>
      <c r="IP9" s="71"/>
      <c r="IQ9" s="71"/>
      <c r="IR9" s="71"/>
      <c r="IS9" s="71"/>
      <c r="IT9" s="71"/>
    </row>
    <row r="10" spans="1:293" ht="30" hidden="1" customHeight="1" x14ac:dyDescent="0.25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73"/>
      <c r="DS10" s="73"/>
      <c r="DT10" s="73"/>
      <c r="DU10" s="73"/>
      <c r="DV10" s="73"/>
      <c r="DW10" s="73"/>
      <c r="DX10" s="7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1"/>
      <c r="HF10" s="91"/>
      <c r="HG10" s="91"/>
      <c r="HH10" s="91"/>
      <c r="HI10" s="91"/>
      <c r="HJ10" s="91"/>
      <c r="HK10" s="91"/>
      <c r="HL10" s="91"/>
      <c r="HM10" s="91"/>
      <c r="HN10" s="91"/>
      <c r="HO10" s="91"/>
      <c r="HP10" s="91"/>
      <c r="HQ10" s="91"/>
      <c r="HR10" s="91"/>
      <c r="HS10" s="91"/>
      <c r="HT10" s="91"/>
      <c r="HU10" s="91"/>
      <c r="HV10" s="91"/>
      <c r="HW10" s="91"/>
      <c r="HX10" s="91"/>
      <c r="HY10" s="91"/>
      <c r="HZ10" s="71"/>
      <c r="IA10" s="71"/>
      <c r="IB10" s="71"/>
      <c r="IC10" s="71"/>
      <c r="ID10" s="71"/>
      <c r="IE10" s="71"/>
      <c r="IF10" s="71"/>
      <c r="IG10" s="71"/>
      <c r="IH10" s="71"/>
      <c r="II10" s="71"/>
      <c r="IJ10" s="71"/>
      <c r="IK10" s="71"/>
      <c r="IL10" s="71"/>
      <c r="IM10" s="71"/>
      <c r="IN10" s="71"/>
      <c r="IO10" s="71"/>
      <c r="IP10" s="71"/>
      <c r="IQ10" s="71"/>
      <c r="IR10" s="71"/>
      <c r="IS10" s="71"/>
      <c r="IT10" s="71"/>
    </row>
    <row r="11" spans="1:293" ht="15.75" x14ac:dyDescent="0.25">
      <c r="A11" s="78"/>
      <c r="B11" s="78"/>
      <c r="C11" s="73" t="s">
        <v>631</v>
      </c>
      <c r="D11" s="73" t="s">
        <v>5</v>
      </c>
      <c r="E11" s="73" t="s">
        <v>6</v>
      </c>
      <c r="F11" s="73" t="s">
        <v>632</v>
      </c>
      <c r="G11" s="73" t="s">
        <v>7</v>
      </c>
      <c r="H11" s="73" t="s">
        <v>8</v>
      </c>
      <c r="I11" s="73" t="s">
        <v>633</v>
      </c>
      <c r="J11" s="73" t="s">
        <v>9</v>
      </c>
      <c r="K11" s="73" t="s">
        <v>10</v>
      </c>
      <c r="L11" s="73" t="s">
        <v>705</v>
      </c>
      <c r="M11" s="73" t="s">
        <v>9</v>
      </c>
      <c r="N11" s="73" t="s">
        <v>10</v>
      </c>
      <c r="O11" s="73" t="s">
        <v>634</v>
      </c>
      <c r="P11" s="73" t="s">
        <v>11</v>
      </c>
      <c r="Q11" s="73" t="s">
        <v>4</v>
      </c>
      <c r="R11" s="73" t="s">
        <v>635</v>
      </c>
      <c r="S11" s="73" t="s">
        <v>6</v>
      </c>
      <c r="T11" s="73" t="s">
        <v>12</v>
      </c>
      <c r="U11" s="73" t="s">
        <v>636</v>
      </c>
      <c r="V11" s="73" t="s">
        <v>6</v>
      </c>
      <c r="W11" s="73" t="s">
        <v>12</v>
      </c>
      <c r="X11" s="73" t="s">
        <v>637</v>
      </c>
      <c r="Y11" s="73"/>
      <c r="Z11" s="73"/>
      <c r="AA11" s="73" t="s">
        <v>638</v>
      </c>
      <c r="AB11" s="73"/>
      <c r="AC11" s="73"/>
      <c r="AD11" s="73" t="s">
        <v>639</v>
      </c>
      <c r="AE11" s="73"/>
      <c r="AF11" s="73"/>
      <c r="AG11" s="73" t="s">
        <v>706</v>
      </c>
      <c r="AH11" s="73"/>
      <c r="AI11" s="73"/>
      <c r="AJ11" s="73" t="s">
        <v>640</v>
      </c>
      <c r="AK11" s="73"/>
      <c r="AL11" s="73"/>
      <c r="AM11" s="73" t="s">
        <v>641</v>
      </c>
      <c r="AN11" s="73"/>
      <c r="AO11" s="73"/>
      <c r="AP11" s="71" t="s">
        <v>642</v>
      </c>
      <c r="AQ11" s="71"/>
      <c r="AR11" s="71"/>
      <c r="AS11" s="73" t="s">
        <v>643</v>
      </c>
      <c r="AT11" s="73"/>
      <c r="AU11" s="73"/>
      <c r="AV11" s="73" t="s">
        <v>644</v>
      </c>
      <c r="AW11" s="73"/>
      <c r="AX11" s="73"/>
      <c r="AY11" s="73" t="s">
        <v>645</v>
      </c>
      <c r="AZ11" s="73"/>
      <c r="BA11" s="73"/>
      <c r="BB11" s="73" t="s">
        <v>646</v>
      </c>
      <c r="BC11" s="73"/>
      <c r="BD11" s="73"/>
      <c r="BE11" s="73" t="s">
        <v>647</v>
      </c>
      <c r="BF11" s="73"/>
      <c r="BG11" s="73"/>
      <c r="BH11" s="71" t="s">
        <v>648</v>
      </c>
      <c r="BI11" s="71"/>
      <c r="BJ11" s="71"/>
      <c r="BK11" s="71" t="s">
        <v>707</v>
      </c>
      <c r="BL11" s="71"/>
      <c r="BM11" s="71"/>
      <c r="BN11" s="73" t="s">
        <v>649</v>
      </c>
      <c r="BO11" s="73"/>
      <c r="BP11" s="73"/>
      <c r="BQ11" s="73" t="s">
        <v>650</v>
      </c>
      <c r="BR11" s="73"/>
      <c r="BS11" s="73"/>
      <c r="BT11" s="71" t="s">
        <v>651</v>
      </c>
      <c r="BU11" s="71"/>
      <c r="BV11" s="71"/>
      <c r="BW11" s="73" t="s">
        <v>652</v>
      </c>
      <c r="BX11" s="73"/>
      <c r="BY11" s="73"/>
      <c r="BZ11" s="73" t="s">
        <v>653</v>
      </c>
      <c r="CA11" s="73"/>
      <c r="CB11" s="73"/>
      <c r="CC11" s="73" t="s">
        <v>654</v>
      </c>
      <c r="CD11" s="73"/>
      <c r="CE11" s="73"/>
      <c r="CF11" s="73" t="s">
        <v>655</v>
      </c>
      <c r="CG11" s="73"/>
      <c r="CH11" s="73"/>
      <c r="CI11" s="73" t="s">
        <v>656</v>
      </c>
      <c r="CJ11" s="73"/>
      <c r="CK11" s="73"/>
      <c r="CL11" s="73" t="s">
        <v>657</v>
      </c>
      <c r="CM11" s="73"/>
      <c r="CN11" s="73"/>
      <c r="CO11" s="73" t="s">
        <v>708</v>
      </c>
      <c r="CP11" s="73"/>
      <c r="CQ11" s="73"/>
      <c r="CR11" s="73" t="s">
        <v>658</v>
      </c>
      <c r="CS11" s="73"/>
      <c r="CT11" s="73"/>
      <c r="CU11" s="73" t="s">
        <v>659</v>
      </c>
      <c r="CV11" s="73"/>
      <c r="CW11" s="73"/>
      <c r="CX11" s="73" t="s">
        <v>660</v>
      </c>
      <c r="CY11" s="73"/>
      <c r="CZ11" s="73"/>
      <c r="DA11" s="73" t="s">
        <v>661</v>
      </c>
      <c r="DB11" s="73"/>
      <c r="DC11" s="73"/>
      <c r="DD11" s="71" t="s">
        <v>662</v>
      </c>
      <c r="DE11" s="71"/>
      <c r="DF11" s="71"/>
      <c r="DG11" s="71" t="s">
        <v>663</v>
      </c>
      <c r="DH11" s="71"/>
      <c r="DI11" s="71"/>
      <c r="DJ11" s="71" t="s">
        <v>664</v>
      </c>
      <c r="DK11" s="71"/>
      <c r="DL11" s="71"/>
      <c r="DM11" s="71" t="s">
        <v>709</v>
      </c>
      <c r="DN11" s="71"/>
      <c r="DO11" s="71"/>
      <c r="DP11" s="71" t="s">
        <v>665</v>
      </c>
      <c r="DQ11" s="71"/>
      <c r="DR11" s="71"/>
      <c r="DS11" s="71" t="s">
        <v>666</v>
      </c>
      <c r="DT11" s="71"/>
      <c r="DU11" s="71"/>
      <c r="DV11" s="71" t="s">
        <v>667</v>
      </c>
      <c r="DW11" s="71"/>
      <c r="DX11" s="71"/>
      <c r="DY11" s="71" t="s">
        <v>668</v>
      </c>
      <c r="DZ11" s="71"/>
      <c r="EA11" s="71"/>
      <c r="EB11" s="71" t="s">
        <v>669</v>
      </c>
      <c r="EC11" s="71"/>
      <c r="ED11" s="71"/>
      <c r="EE11" s="71" t="s">
        <v>670</v>
      </c>
      <c r="EF11" s="71"/>
      <c r="EG11" s="71"/>
      <c r="EH11" s="71" t="s">
        <v>710</v>
      </c>
      <c r="EI11" s="71"/>
      <c r="EJ11" s="71"/>
      <c r="EK11" s="71" t="s">
        <v>671</v>
      </c>
      <c r="EL11" s="71"/>
      <c r="EM11" s="71"/>
      <c r="EN11" s="71" t="s">
        <v>672</v>
      </c>
      <c r="EO11" s="71"/>
      <c r="EP11" s="71"/>
      <c r="EQ11" s="71" t="s">
        <v>673</v>
      </c>
      <c r="ER11" s="71"/>
      <c r="ES11" s="71"/>
      <c r="ET11" s="71" t="s">
        <v>674</v>
      </c>
      <c r="EU11" s="71"/>
      <c r="EV11" s="71"/>
      <c r="EW11" s="71" t="s">
        <v>675</v>
      </c>
      <c r="EX11" s="71"/>
      <c r="EY11" s="71"/>
      <c r="EZ11" s="71" t="s">
        <v>676</v>
      </c>
      <c r="FA11" s="71"/>
      <c r="FB11" s="71"/>
      <c r="FC11" s="71" t="s">
        <v>677</v>
      </c>
      <c r="FD11" s="71"/>
      <c r="FE11" s="71"/>
      <c r="FF11" s="71" t="s">
        <v>678</v>
      </c>
      <c r="FG11" s="71"/>
      <c r="FH11" s="71"/>
      <c r="FI11" s="71" t="s">
        <v>679</v>
      </c>
      <c r="FJ11" s="71"/>
      <c r="FK11" s="71"/>
      <c r="FL11" s="71" t="s">
        <v>711</v>
      </c>
      <c r="FM11" s="71"/>
      <c r="FN11" s="71"/>
      <c r="FO11" s="71" t="s">
        <v>680</v>
      </c>
      <c r="FP11" s="71"/>
      <c r="FQ11" s="71"/>
      <c r="FR11" s="71" t="s">
        <v>681</v>
      </c>
      <c r="FS11" s="71"/>
      <c r="FT11" s="71"/>
      <c r="FU11" s="71" t="s">
        <v>682</v>
      </c>
      <c r="FV11" s="71"/>
      <c r="FW11" s="71"/>
      <c r="FX11" s="71" t="s">
        <v>683</v>
      </c>
      <c r="FY11" s="71"/>
      <c r="FZ11" s="71"/>
      <c r="GA11" s="71" t="s">
        <v>684</v>
      </c>
      <c r="GB11" s="71"/>
      <c r="GC11" s="71"/>
      <c r="GD11" s="71" t="s">
        <v>685</v>
      </c>
      <c r="GE11" s="71"/>
      <c r="GF11" s="71"/>
      <c r="GG11" s="71" t="s">
        <v>686</v>
      </c>
      <c r="GH11" s="71"/>
      <c r="GI11" s="71"/>
      <c r="GJ11" s="71" t="s">
        <v>687</v>
      </c>
      <c r="GK11" s="71"/>
      <c r="GL11" s="71"/>
      <c r="GM11" s="71" t="s">
        <v>688</v>
      </c>
      <c r="GN11" s="71"/>
      <c r="GO11" s="71"/>
      <c r="GP11" s="71" t="s">
        <v>712</v>
      </c>
      <c r="GQ11" s="71"/>
      <c r="GR11" s="71"/>
      <c r="GS11" s="71" t="s">
        <v>689</v>
      </c>
      <c r="GT11" s="71"/>
      <c r="GU11" s="71"/>
      <c r="GV11" s="71" t="s">
        <v>690</v>
      </c>
      <c r="GW11" s="71"/>
      <c r="GX11" s="71"/>
      <c r="GY11" s="71" t="s">
        <v>691</v>
      </c>
      <c r="GZ11" s="71"/>
      <c r="HA11" s="71"/>
      <c r="HB11" s="71" t="s">
        <v>692</v>
      </c>
      <c r="HC11" s="71"/>
      <c r="HD11" s="71"/>
      <c r="HE11" s="71" t="s">
        <v>693</v>
      </c>
      <c r="HF11" s="71"/>
      <c r="HG11" s="71"/>
      <c r="HH11" s="71" t="s">
        <v>694</v>
      </c>
      <c r="HI11" s="71"/>
      <c r="HJ11" s="71"/>
      <c r="HK11" s="71" t="s">
        <v>695</v>
      </c>
      <c r="HL11" s="71"/>
      <c r="HM11" s="71"/>
      <c r="HN11" s="71" t="s">
        <v>696</v>
      </c>
      <c r="HO11" s="71"/>
      <c r="HP11" s="71"/>
      <c r="HQ11" s="71" t="s">
        <v>697</v>
      </c>
      <c r="HR11" s="71"/>
      <c r="HS11" s="71"/>
      <c r="HT11" s="71" t="s">
        <v>713</v>
      </c>
      <c r="HU11" s="71"/>
      <c r="HV11" s="71"/>
      <c r="HW11" s="71" t="s">
        <v>698</v>
      </c>
      <c r="HX11" s="71"/>
      <c r="HY11" s="71"/>
      <c r="HZ11" s="71" t="s">
        <v>699</v>
      </c>
      <c r="IA11" s="71"/>
      <c r="IB11" s="71"/>
      <c r="IC11" s="71" t="s">
        <v>700</v>
      </c>
      <c r="ID11" s="71"/>
      <c r="IE11" s="71"/>
      <c r="IF11" s="71" t="s">
        <v>701</v>
      </c>
      <c r="IG11" s="71"/>
      <c r="IH11" s="71"/>
      <c r="II11" s="71" t="s">
        <v>714</v>
      </c>
      <c r="IJ11" s="71"/>
      <c r="IK11" s="71"/>
      <c r="IL11" s="71" t="s">
        <v>702</v>
      </c>
      <c r="IM11" s="71"/>
      <c r="IN11" s="71"/>
      <c r="IO11" s="71" t="s">
        <v>703</v>
      </c>
      <c r="IP11" s="71"/>
      <c r="IQ11" s="71"/>
      <c r="IR11" s="71" t="s">
        <v>704</v>
      </c>
      <c r="IS11" s="71"/>
      <c r="IT11" s="71"/>
    </row>
    <row r="12" spans="1:293" ht="93" customHeight="1" x14ac:dyDescent="0.25">
      <c r="A12" s="78"/>
      <c r="B12" s="78"/>
      <c r="C12" s="69" t="s">
        <v>1339</v>
      </c>
      <c r="D12" s="69"/>
      <c r="E12" s="69"/>
      <c r="F12" s="69" t="s">
        <v>1340</v>
      </c>
      <c r="G12" s="69"/>
      <c r="H12" s="69"/>
      <c r="I12" s="69" t="s">
        <v>1341</v>
      </c>
      <c r="J12" s="69"/>
      <c r="K12" s="69"/>
      <c r="L12" s="69" t="s">
        <v>1342</v>
      </c>
      <c r="M12" s="69"/>
      <c r="N12" s="69"/>
      <c r="O12" s="69" t="s">
        <v>1343</v>
      </c>
      <c r="P12" s="69"/>
      <c r="Q12" s="69"/>
      <c r="R12" s="69" t="s">
        <v>1344</v>
      </c>
      <c r="S12" s="69"/>
      <c r="T12" s="69"/>
      <c r="U12" s="69" t="s">
        <v>1345</v>
      </c>
      <c r="V12" s="69"/>
      <c r="W12" s="69"/>
      <c r="X12" s="69" t="s">
        <v>1346</v>
      </c>
      <c r="Y12" s="69"/>
      <c r="Z12" s="69"/>
      <c r="AA12" s="69" t="s">
        <v>1347</v>
      </c>
      <c r="AB12" s="69"/>
      <c r="AC12" s="69"/>
      <c r="AD12" s="69" t="s">
        <v>1348</v>
      </c>
      <c r="AE12" s="69"/>
      <c r="AF12" s="69"/>
      <c r="AG12" s="69" t="s">
        <v>1349</v>
      </c>
      <c r="AH12" s="69"/>
      <c r="AI12" s="69"/>
      <c r="AJ12" s="69" t="s">
        <v>1350</v>
      </c>
      <c r="AK12" s="69"/>
      <c r="AL12" s="69"/>
      <c r="AM12" s="69" t="s">
        <v>1351</v>
      </c>
      <c r="AN12" s="69"/>
      <c r="AO12" s="69"/>
      <c r="AP12" s="69" t="s">
        <v>1352</v>
      </c>
      <c r="AQ12" s="69"/>
      <c r="AR12" s="69"/>
      <c r="AS12" s="69" t="s">
        <v>1353</v>
      </c>
      <c r="AT12" s="69"/>
      <c r="AU12" s="69"/>
      <c r="AV12" s="69" t="s">
        <v>1354</v>
      </c>
      <c r="AW12" s="69"/>
      <c r="AX12" s="69"/>
      <c r="AY12" s="69" t="s">
        <v>1355</v>
      </c>
      <c r="AZ12" s="69"/>
      <c r="BA12" s="69"/>
      <c r="BB12" s="69" t="s">
        <v>1356</v>
      </c>
      <c r="BC12" s="69"/>
      <c r="BD12" s="69"/>
      <c r="BE12" s="69" t="s">
        <v>1357</v>
      </c>
      <c r="BF12" s="69"/>
      <c r="BG12" s="69"/>
      <c r="BH12" s="69" t="s">
        <v>1358</v>
      </c>
      <c r="BI12" s="69"/>
      <c r="BJ12" s="69"/>
      <c r="BK12" s="69" t="s">
        <v>1359</v>
      </c>
      <c r="BL12" s="69"/>
      <c r="BM12" s="69"/>
      <c r="BN12" s="69" t="s">
        <v>1360</v>
      </c>
      <c r="BO12" s="69"/>
      <c r="BP12" s="69"/>
      <c r="BQ12" s="69" t="s">
        <v>1361</v>
      </c>
      <c r="BR12" s="69"/>
      <c r="BS12" s="69"/>
      <c r="BT12" s="69" t="s">
        <v>1362</v>
      </c>
      <c r="BU12" s="69"/>
      <c r="BV12" s="69"/>
      <c r="BW12" s="69" t="s">
        <v>1363</v>
      </c>
      <c r="BX12" s="69"/>
      <c r="BY12" s="69"/>
      <c r="BZ12" s="69" t="s">
        <v>1200</v>
      </c>
      <c r="CA12" s="69"/>
      <c r="CB12" s="69"/>
      <c r="CC12" s="69" t="s">
        <v>1364</v>
      </c>
      <c r="CD12" s="69"/>
      <c r="CE12" s="69"/>
      <c r="CF12" s="69" t="s">
        <v>1365</v>
      </c>
      <c r="CG12" s="69"/>
      <c r="CH12" s="69"/>
      <c r="CI12" s="69" t="s">
        <v>1366</v>
      </c>
      <c r="CJ12" s="69"/>
      <c r="CK12" s="69"/>
      <c r="CL12" s="69" t="s">
        <v>1367</v>
      </c>
      <c r="CM12" s="69"/>
      <c r="CN12" s="69"/>
      <c r="CO12" s="69" t="s">
        <v>1368</v>
      </c>
      <c r="CP12" s="69"/>
      <c r="CQ12" s="69"/>
      <c r="CR12" s="69" t="s">
        <v>1369</v>
      </c>
      <c r="CS12" s="69"/>
      <c r="CT12" s="69"/>
      <c r="CU12" s="69" t="s">
        <v>1370</v>
      </c>
      <c r="CV12" s="69"/>
      <c r="CW12" s="69"/>
      <c r="CX12" s="69" t="s">
        <v>1371</v>
      </c>
      <c r="CY12" s="69"/>
      <c r="CZ12" s="69"/>
      <c r="DA12" s="69" t="s">
        <v>1372</v>
      </c>
      <c r="DB12" s="69"/>
      <c r="DC12" s="69"/>
      <c r="DD12" s="69" t="s">
        <v>1373</v>
      </c>
      <c r="DE12" s="69"/>
      <c r="DF12" s="69"/>
      <c r="DG12" s="69" t="s">
        <v>1374</v>
      </c>
      <c r="DH12" s="69"/>
      <c r="DI12" s="69"/>
      <c r="DJ12" s="98" t="s">
        <v>1375</v>
      </c>
      <c r="DK12" s="98"/>
      <c r="DL12" s="98"/>
      <c r="DM12" s="98" t="s">
        <v>1376</v>
      </c>
      <c r="DN12" s="98"/>
      <c r="DO12" s="98"/>
      <c r="DP12" s="98" t="s">
        <v>1377</v>
      </c>
      <c r="DQ12" s="98"/>
      <c r="DR12" s="98"/>
      <c r="DS12" s="98" t="s">
        <v>1378</v>
      </c>
      <c r="DT12" s="98"/>
      <c r="DU12" s="98"/>
      <c r="DV12" s="98" t="s">
        <v>745</v>
      </c>
      <c r="DW12" s="98"/>
      <c r="DX12" s="98"/>
      <c r="DY12" s="69" t="s">
        <v>761</v>
      </c>
      <c r="DZ12" s="69"/>
      <c r="EA12" s="69"/>
      <c r="EB12" s="69" t="s">
        <v>762</v>
      </c>
      <c r="EC12" s="69"/>
      <c r="ED12" s="69"/>
      <c r="EE12" s="69" t="s">
        <v>1232</v>
      </c>
      <c r="EF12" s="69"/>
      <c r="EG12" s="69"/>
      <c r="EH12" s="69" t="s">
        <v>763</v>
      </c>
      <c r="EI12" s="69"/>
      <c r="EJ12" s="69"/>
      <c r="EK12" s="69" t="s">
        <v>1335</v>
      </c>
      <c r="EL12" s="69"/>
      <c r="EM12" s="69"/>
      <c r="EN12" s="69" t="s">
        <v>766</v>
      </c>
      <c r="EO12" s="69"/>
      <c r="EP12" s="69"/>
      <c r="EQ12" s="69" t="s">
        <v>1241</v>
      </c>
      <c r="ER12" s="69"/>
      <c r="ES12" s="69"/>
      <c r="ET12" s="69" t="s">
        <v>771</v>
      </c>
      <c r="EU12" s="69"/>
      <c r="EV12" s="69"/>
      <c r="EW12" s="69" t="s">
        <v>1244</v>
      </c>
      <c r="EX12" s="69"/>
      <c r="EY12" s="69"/>
      <c r="EZ12" s="69" t="s">
        <v>1246</v>
      </c>
      <c r="FA12" s="69"/>
      <c r="FB12" s="69"/>
      <c r="FC12" s="69" t="s">
        <v>1248</v>
      </c>
      <c r="FD12" s="69"/>
      <c r="FE12" s="69"/>
      <c r="FF12" s="69" t="s">
        <v>1336</v>
      </c>
      <c r="FG12" s="69"/>
      <c r="FH12" s="69"/>
      <c r="FI12" s="69" t="s">
        <v>1251</v>
      </c>
      <c r="FJ12" s="69"/>
      <c r="FK12" s="69"/>
      <c r="FL12" s="69" t="s">
        <v>775</v>
      </c>
      <c r="FM12" s="69"/>
      <c r="FN12" s="69"/>
      <c r="FO12" s="69" t="s">
        <v>1255</v>
      </c>
      <c r="FP12" s="69"/>
      <c r="FQ12" s="69"/>
      <c r="FR12" s="69" t="s">
        <v>1258</v>
      </c>
      <c r="FS12" s="69"/>
      <c r="FT12" s="69"/>
      <c r="FU12" s="69" t="s">
        <v>1262</v>
      </c>
      <c r="FV12" s="69"/>
      <c r="FW12" s="69"/>
      <c r="FX12" s="69" t="s">
        <v>1264</v>
      </c>
      <c r="FY12" s="69"/>
      <c r="FZ12" s="69"/>
      <c r="GA12" s="98" t="s">
        <v>1267</v>
      </c>
      <c r="GB12" s="98"/>
      <c r="GC12" s="98"/>
      <c r="GD12" s="69" t="s">
        <v>780</v>
      </c>
      <c r="GE12" s="69"/>
      <c r="GF12" s="69"/>
      <c r="GG12" s="98" t="s">
        <v>1274</v>
      </c>
      <c r="GH12" s="98"/>
      <c r="GI12" s="98"/>
      <c r="GJ12" s="98" t="s">
        <v>1275</v>
      </c>
      <c r="GK12" s="98"/>
      <c r="GL12" s="98"/>
      <c r="GM12" s="98" t="s">
        <v>1277</v>
      </c>
      <c r="GN12" s="98"/>
      <c r="GO12" s="98"/>
      <c r="GP12" s="98" t="s">
        <v>1278</v>
      </c>
      <c r="GQ12" s="98"/>
      <c r="GR12" s="98"/>
      <c r="GS12" s="98" t="s">
        <v>787</v>
      </c>
      <c r="GT12" s="98"/>
      <c r="GU12" s="98"/>
      <c r="GV12" s="98" t="s">
        <v>789</v>
      </c>
      <c r="GW12" s="98"/>
      <c r="GX12" s="98"/>
      <c r="GY12" s="98" t="s">
        <v>790</v>
      </c>
      <c r="GZ12" s="98"/>
      <c r="HA12" s="98"/>
      <c r="HB12" s="69" t="s">
        <v>1285</v>
      </c>
      <c r="HC12" s="69"/>
      <c r="HD12" s="69"/>
      <c r="HE12" s="69" t="s">
        <v>1287</v>
      </c>
      <c r="HF12" s="69"/>
      <c r="HG12" s="69"/>
      <c r="HH12" s="69" t="s">
        <v>796</v>
      </c>
      <c r="HI12" s="69"/>
      <c r="HJ12" s="69"/>
      <c r="HK12" s="69" t="s">
        <v>1288</v>
      </c>
      <c r="HL12" s="69"/>
      <c r="HM12" s="69"/>
      <c r="HN12" s="69" t="s">
        <v>1291</v>
      </c>
      <c r="HO12" s="69"/>
      <c r="HP12" s="69"/>
      <c r="HQ12" s="69" t="s">
        <v>799</v>
      </c>
      <c r="HR12" s="69"/>
      <c r="HS12" s="69"/>
      <c r="HT12" s="69" t="s">
        <v>797</v>
      </c>
      <c r="HU12" s="69"/>
      <c r="HV12" s="69"/>
      <c r="HW12" s="69" t="s">
        <v>618</v>
      </c>
      <c r="HX12" s="69"/>
      <c r="HY12" s="69"/>
      <c r="HZ12" s="69" t="s">
        <v>1300</v>
      </c>
      <c r="IA12" s="69"/>
      <c r="IB12" s="69"/>
      <c r="IC12" s="69" t="s">
        <v>1304</v>
      </c>
      <c r="ID12" s="69"/>
      <c r="IE12" s="69"/>
      <c r="IF12" s="69" t="s">
        <v>802</v>
      </c>
      <c r="IG12" s="69"/>
      <c r="IH12" s="69"/>
      <c r="II12" s="69" t="s">
        <v>1309</v>
      </c>
      <c r="IJ12" s="69"/>
      <c r="IK12" s="69"/>
      <c r="IL12" s="69" t="s">
        <v>1310</v>
      </c>
      <c r="IM12" s="69"/>
      <c r="IN12" s="69"/>
      <c r="IO12" s="69" t="s">
        <v>1314</v>
      </c>
      <c r="IP12" s="69"/>
      <c r="IQ12" s="69"/>
      <c r="IR12" s="69" t="s">
        <v>1318</v>
      </c>
      <c r="IS12" s="69"/>
      <c r="IT12" s="69"/>
    </row>
    <row r="13" spans="1:293" ht="82.5" customHeight="1" x14ac:dyDescent="0.25">
      <c r="A13" s="78"/>
      <c r="B13" s="78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4" t="s">
        <v>278</v>
      </c>
      <c r="B39" s="75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6" t="s">
        <v>841</v>
      </c>
      <c r="B40" s="77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8" t="s">
        <v>56</v>
      </c>
      <c r="E47" s="109"/>
      <c r="F47" s="86" t="s">
        <v>3</v>
      </c>
      <c r="G47" s="87"/>
      <c r="H47" s="88" t="s">
        <v>715</v>
      </c>
      <c r="I47" s="89"/>
      <c r="J47" s="88" t="s">
        <v>331</v>
      </c>
      <c r="K47" s="89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0" t="s">
        <v>159</v>
      </c>
      <c r="E56" s="110"/>
      <c r="F56" s="66" t="s">
        <v>116</v>
      </c>
      <c r="G56" s="67"/>
      <c r="H56" s="88" t="s">
        <v>174</v>
      </c>
      <c r="I56" s="89"/>
      <c r="J56" s="105" t="s">
        <v>186</v>
      </c>
      <c r="K56" s="105"/>
      <c r="L56" s="105" t="s">
        <v>117</v>
      </c>
      <c r="M56" s="105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7" workbookViewId="0">
      <selection activeCell="B9" sqref="B9:IT33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6" t="s">
        <v>1381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5" t="s">
        <v>1379</v>
      </c>
      <c r="IS2" s="8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0" t="s">
        <v>0</v>
      </c>
      <c r="B4" s="120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72" t="s">
        <v>88</v>
      </c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111" t="s">
        <v>115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70" t="s">
        <v>138</v>
      </c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</row>
    <row r="5" spans="1:254" ht="15.75" customHeight="1" x14ac:dyDescent="0.25">
      <c r="A5" s="121"/>
      <c r="B5" s="121"/>
      <c r="C5" s="123" t="s">
        <v>58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3" t="s">
        <v>56</v>
      </c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5"/>
      <c r="AS5" s="123" t="s">
        <v>3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5"/>
      <c r="BN5" s="71" t="s">
        <v>715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331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123" t="s">
        <v>332</v>
      </c>
      <c r="DE5" s="124"/>
      <c r="DF5" s="124"/>
      <c r="DG5" s="124"/>
      <c r="DH5" s="124"/>
      <c r="DI5" s="124"/>
      <c r="DJ5" s="124"/>
      <c r="DK5" s="124"/>
      <c r="DL5" s="124"/>
      <c r="DM5" s="124"/>
      <c r="DN5" s="124"/>
      <c r="DO5" s="124"/>
      <c r="DP5" s="124"/>
      <c r="DQ5" s="124"/>
      <c r="DR5" s="124"/>
      <c r="DS5" s="124"/>
      <c r="DT5" s="124"/>
      <c r="DU5" s="124"/>
      <c r="DV5" s="124"/>
      <c r="DW5" s="124"/>
      <c r="DX5" s="125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91" t="s">
        <v>174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 t="s">
        <v>186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 x14ac:dyDescent="0.25">
      <c r="A6" s="121"/>
      <c r="B6" s="121"/>
      <c r="C6" s="73" t="s">
        <v>631</v>
      </c>
      <c r="D6" s="73" t="s">
        <v>5</v>
      </c>
      <c r="E6" s="73" t="s">
        <v>6</v>
      </c>
      <c r="F6" s="73" t="s">
        <v>632</v>
      </c>
      <c r="G6" s="73" t="s">
        <v>7</v>
      </c>
      <c r="H6" s="73" t="s">
        <v>8</v>
      </c>
      <c r="I6" s="73" t="s">
        <v>633</v>
      </c>
      <c r="J6" s="73" t="s">
        <v>9</v>
      </c>
      <c r="K6" s="73" t="s">
        <v>10</v>
      </c>
      <c r="L6" s="73" t="s">
        <v>705</v>
      </c>
      <c r="M6" s="73" t="s">
        <v>9</v>
      </c>
      <c r="N6" s="73" t="s">
        <v>10</v>
      </c>
      <c r="O6" s="73" t="s">
        <v>634</v>
      </c>
      <c r="P6" s="73" t="s">
        <v>11</v>
      </c>
      <c r="Q6" s="73" t="s">
        <v>4</v>
      </c>
      <c r="R6" s="73" t="s">
        <v>635</v>
      </c>
      <c r="S6" s="73" t="s">
        <v>6</v>
      </c>
      <c r="T6" s="73" t="s">
        <v>12</v>
      </c>
      <c r="U6" s="73" t="s">
        <v>636</v>
      </c>
      <c r="V6" s="73" t="s">
        <v>6</v>
      </c>
      <c r="W6" s="73" t="s">
        <v>12</v>
      </c>
      <c r="X6" s="73" t="s">
        <v>637</v>
      </c>
      <c r="Y6" s="73"/>
      <c r="Z6" s="73"/>
      <c r="AA6" s="73" t="s">
        <v>638</v>
      </c>
      <c r="AB6" s="73"/>
      <c r="AC6" s="73"/>
      <c r="AD6" s="73" t="s">
        <v>639</v>
      </c>
      <c r="AE6" s="73"/>
      <c r="AF6" s="73"/>
      <c r="AG6" s="73" t="s">
        <v>706</v>
      </c>
      <c r="AH6" s="73"/>
      <c r="AI6" s="73"/>
      <c r="AJ6" s="73" t="s">
        <v>640</v>
      </c>
      <c r="AK6" s="73"/>
      <c r="AL6" s="73"/>
      <c r="AM6" s="73" t="s">
        <v>641</v>
      </c>
      <c r="AN6" s="73"/>
      <c r="AO6" s="73"/>
      <c r="AP6" s="71" t="s">
        <v>642</v>
      </c>
      <c r="AQ6" s="71"/>
      <c r="AR6" s="71"/>
      <c r="AS6" s="73" t="s">
        <v>643</v>
      </c>
      <c r="AT6" s="73"/>
      <c r="AU6" s="73"/>
      <c r="AV6" s="73" t="s">
        <v>644</v>
      </c>
      <c r="AW6" s="73"/>
      <c r="AX6" s="73"/>
      <c r="AY6" s="73" t="s">
        <v>645</v>
      </c>
      <c r="AZ6" s="73"/>
      <c r="BA6" s="73"/>
      <c r="BB6" s="73" t="s">
        <v>646</v>
      </c>
      <c r="BC6" s="73"/>
      <c r="BD6" s="73"/>
      <c r="BE6" s="73" t="s">
        <v>647</v>
      </c>
      <c r="BF6" s="73"/>
      <c r="BG6" s="73"/>
      <c r="BH6" s="71" t="s">
        <v>648</v>
      </c>
      <c r="BI6" s="71"/>
      <c r="BJ6" s="71"/>
      <c r="BK6" s="71" t="s">
        <v>707</v>
      </c>
      <c r="BL6" s="71"/>
      <c r="BM6" s="71"/>
      <c r="BN6" s="73" t="s">
        <v>649</v>
      </c>
      <c r="BO6" s="73"/>
      <c r="BP6" s="73"/>
      <c r="BQ6" s="73" t="s">
        <v>650</v>
      </c>
      <c r="BR6" s="73"/>
      <c r="BS6" s="73"/>
      <c r="BT6" s="71" t="s">
        <v>651</v>
      </c>
      <c r="BU6" s="71"/>
      <c r="BV6" s="71"/>
      <c r="BW6" s="73" t="s">
        <v>652</v>
      </c>
      <c r="BX6" s="73"/>
      <c r="BY6" s="73"/>
      <c r="BZ6" s="73" t="s">
        <v>653</v>
      </c>
      <c r="CA6" s="73"/>
      <c r="CB6" s="73"/>
      <c r="CC6" s="73" t="s">
        <v>654</v>
      </c>
      <c r="CD6" s="73"/>
      <c r="CE6" s="73"/>
      <c r="CF6" s="73" t="s">
        <v>655</v>
      </c>
      <c r="CG6" s="73"/>
      <c r="CH6" s="73"/>
      <c r="CI6" s="73" t="s">
        <v>656</v>
      </c>
      <c r="CJ6" s="73"/>
      <c r="CK6" s="73"/>
      <c r="CL6" s="73" t="s">
        <v>657</v>
      </c>
      <c r="CM6" s="73"/>
      <c r="CN6" s="73"/>
      <c r="CO6" s="73" t="s">
        <v>708</v>
      </c>
      <c r="CP6" s="73"/>
      <c r="CQ6" s="73"/>
      <c r="CR6" s="73" t="s">
        <v>658</v>
      </c>
      <c r="CS6" s="73"/>
      <c r="CT6" s="73"/>
      <c r="CU6" s="73" t="s">
        <v>659</v>
      </c>
      <c r="CV6" s="73"/>
      <c r="CW6" s="73"/>
      <c r="CX6" s="73" t="s">
        <v>660</v>
      </c>
      <c r="CY6" s="73"/>
      <c r="CZ6" s="73"/>
      <c r="DA6" s="73" t="s">
        <v>661</v>
      </c>
      <c r="DB6" s="73"/>
      <c r="DC6" s="73"/>
      <c r="DD6" s="71" t="s">
        <v>662</v>
      </c>
      <c r="DE6" s="71"/>
      <c r="DF6" s="71"/>
      <c r="DG6" s="71" t="s">
        <v>663</v>
      </c>
      <c r="DH6" s="71"/>
      <c r="DI6" s="71"/>
      <c r="DJ6" s="71" t="s">
        <v>664</v>
      </c>
      <c r="DK6" s="71"/>
      <c r="DL6" s="71"/>
      <c r="DM6" s="71" t="s">
        <v>709</v>
      </c>
      <c r="DN6" s="71"/>
      <c r="DO6" s="71"/>
      <c r="DP6" s="71" t="s">
        <v>665</v>
      </c>
      <c r="DQ6" s="71"/>
      <c r="DR6" s="71"/>
      <c r="DS6" s="71" t="s">
        <v>666</v>
      </c>
      <c r="DT6" s="71"/>
      <c r="DU6" s="71"/>
      <c r="DV6" s="71" t="s">
        <v>667</v>
      </c>
      <c r="DW6" s="71"/>
      <c r="DX6" s="71"/>
      <c r="DY6" s="71" t="s">
        <v>668</v>
      </c>
      <c r="DZ6" s="71"/>
      <c r="EA6" s="71"/>
      <c r="EB6" s="71" t="s">
        <v>669</v>
      </c>
      <c r="EC6" s="71"/>
      <c r="ED6" s="71"/>
      <c r="EE6" s="71" t="s">
        <v>670</v>
      </c>
      <c r="EF6" s="71"/>
      <c r="EG6" s="71"/>
      <c r="EH6" s="71" t="s">
        <v>710</v>
      </c>
      <c r="EI6" s="71"/>
      <c r="EJ6" s="71"/>
      <c r="EK6" s="71" t="s">
        <v>671</v>
      </c>
      <c r="EL6" s="71"/>
      <c r="EM6" s="71"/>
      <c r="EN6" s="71" t="s">
        <v>672</v>
      </c>
      <c r="EO6" s="71"/>
      <c r="EP6" s="71"/>
      <c r="EQ6" s="71" t="s">
        <v>673</v>
      </c>
      <c r="ER6" s="71"/>
      <c r="ES6" s="71"/>
      <c r="ET6" s="71" t="s">
        <v>674</v>
      </c>
      <c r="EU6" s="71"/>
      <c r="EV6" s="71"/>
      <c r="EW6" s="71" t="s">
        <v>675</v>
      </c>
      <c r="EX6" s="71"/>
      <c r="EY6" s="71"/>
      <c r="EZ6" s="71" t="s">
        <v>676</v>
      </c>
      <c r="FA6" s="71"/>
      <c r="FB6" s="71"/>
      <c r="FC6" s="71" t="s">
        <v>677</v>
      </c>
      <c r="FD6" s="71"/>
      <c r="FE6" s="71"/>
      <c r="FF6" s="71" t="s">
        <v>678</v>
      </c>
      <c r="FG6" s="71"/>
      <c r="FH6" s="71"/>
      <c r="FI6" s="71" t="s">
        <v>679</v>
      </c>
      <c r="FJ6" s="71"/>
      <c r="FK6" s="71"/>
      <c r="FL6" s="71" t="s">
        <v>711</v>
      </c>
      <c r="FM6" s="71"/>
      <c r="FN6" s="71"/>
      <c r="FO6" s="71" t="s">
        <v>680</v>
      </c>
      <c r="FP6" s="71"/>
      <c r="FQ6" s="71"/>
      <c r="FR6" s="71" t="s">
        <v>681</v>
      </c>
      <c r="FS6" s="71"/>
      <c r="FT6" s="71"/>
      <c r="FU6" s="71" t="s">
        <v>682</v>
      </c>
      <c r="FV6" s="71"/>
      <c r="FW6" s="71"/>
      <c r="FX6" s="71" t="s">
        <v>683</v>
      </c>
      <c r="FY6" s="71"/>
      <c r="FZ6" s="71"/>
      <c r="GA6" s="71" t="s">
        <v>684</v>
      </c>
      <c r="GB6" s="71"/>
      <c r="GC6" s="71"/>
      <c r="GD6" s="71" t="s">
        <v>685</v>
      </c>
      <c r="GE6" s="71"/>
      <c r="GF6" s="71"/>
      <c r="GG6" s="71" t="s">
        <v>686</v>
      </c>
      <c r="GH6" s="71"/>
      <c r="GI6" s="71"/>
      <c r="GJ6" s="71" t="s">
        <v>687</v>
      </c>
      <c r="GK6" s="71"/>
      <c r="GL6" s="71"/>
      <c r="GM6" s="71" t="s">
        <v>688</v>
      </c>
      <c r="GN6" s="71"/>
      <c r="GO6" s="71"/>
      <c r="GP6" s="71" t="s">
        <v>712</v>
      </c>
      <c r="GQ6" s="71"/>
      <c r="GR6" s="71"/>
      <c r="GS6" s="71" t="s">
        <v>689</v>
      </c>
      <c r="GT6" s="71"/>
      <c r="GU6" s="71"/>
      <c r="GV6" s="71" t="s">
        <v>690</v>
      </c>
      <c r="GW6" s="71"/>
      <c r="GX6" s="71"/>
      <c r="GY6" s="71" t="s">
        <v>691</v>
      </c>
      <c r="GZ6" s="71"/>
      <c r="HA6" s="71"/>
      <c r="HB6" s="71" t="s">
        <v>692</v>
      </c>
      <c r="HC6" s="71"/>
      <c r="HD6" s="71"/>
      <c r="HE6" s="71" t="s">
        <v>693</v>
      </c>
      <c r="HF6" s="71"/>
      <c r="HG6" s="71"/>
      <c r="HH6" s="71" t="s">
        <v>694</v>
      </c>
      <c r="HI6" s="71"/>
      <c r="HJ6" s="71"/>
      <c r="HK6" s="71" t="s">
        <v>695</v>
      </c>
      <c r="HL6" s="71"/>
      <c r="HM6" s="71"/>
      <c r="HN6" s="71" t="s">
        <v>696</v>
      </c>
      <c r="HO6" s="71"/>
      <c r="HP6" s="71"/>
      <c r="HQ6" s="71" t="s">
        <v>697</v>
      </c>
      <c r="HR6" s="71"/>
      <c r="HS6" s="71"/>
      <c r="HT6" s="71" t="s">
        <v>713</v>
      </c>
      <c r="HU6" s="71"/>
      <c r="HV6" s="71"/>
      <c r="HW6" s="71" t="s">
        <v>698</v>
      </c>
      <c r="HX6" s="71"/>
      <c r="HY6" s="71"/>
      <c r="HZ6" s="71" t="s">
        <v>699</v>
      </c>
      <c r="IA6" s="71"/>
      <c r="IB6" s="71"/>
      <c r="IC6" s="71" t="s">
        <v>700</v>
      </c>
      <c r="ID6" s="71"/>
      <c r="IE6" s="71"/>
      <c r="IF6" s="71" t="s">
        <v>701</v>
      </c>
      <c r="IG6" s="71"/>
      <c r="IH6" s="71"/>
      <c r="II6" s="71" t="s">
        <v>714</v>
      </c>
      <c r="IJ6" s="71"/>
      <c r="IK6" s="71"/>
      <c r="IL6" s="71" t="s">
        <v>702</v>
      </c>
      <c r="IM6" s="71"/>
      <c r="IN6" s="71"/>
      <c r="IO6" s="71" t="s">
        <v>703</v>
      </c>
      <c r="IP6" s="71"/>
      <c r="IQ6" s="71"/>
      <c r="IR6" s="71" t="s">
        <v>704</v>
      </c>
      <c r="IS6" s="71"/>
      <c r="IT6" s="71"/>
    </row>
    <row r="7" spans="1:254" ht="104.25" customHeight="1" x14ac:dyDescent="0.25">
      <c r="A7" s="121"/>
      <c r="B7" s="121"/>
      <c r="C7" s="69" t="s">
        <v>1339</v>
      </c>
      <c r="D7" s="69"/>
      <c r="E7" s="69"/>
      <c r="F7" s="69" t="s">
        <v>1340</v>
      </c>
      <c r="G7" s="69"/>
      <c r="H7" s="69"/>
      <c r="I7" s="69" t="s">
        <v>1341</v>
      </c>
      <c r="J7" s="69"/>
      <c r="K7" s="69"/>
      <c r="L7" s="69" t="s">
        <v>1342</v>
      </c>
      <c r="M7" s="69"/>
      <c r="N7" s="69"/>
      <c r="O7" s="69" t="s">
        <v>1343</v>
      </c>
      <c r="P7" s="69"/>
      <c r="Q7" s="69"/>
      <c r="R7" s="69" t="s">
        <v>1344</v>
      </c>
      <c r="S7" s="69"/>
      <c r="T7" s="69"/>
      <c r="U7" s="69" t="s">
        <v>1345</v>
      </c>
      <c r="V7" s="69"/>
      <c r="W7" s="69"/>
      <c r="X7" s="69" t="s">
        <v>1346</v>
      </c>
      <c r="Y7" s="69"/>
      <c r="Z7" s="69"/>
      <c r="AA7" s="69" t="s">
        <v>1347</v>
      </c>
      <c r="AB7" s="69"/>
      <c r="AC7" s="69"/>
      <c r="AD7" s="69" t="s">
        <v>1348</v>
      </c>
      <c r="AE7" s="69"/>
      <c r="AF7" s="69"/>
      <c r="AG7" s="69" t="s">
        <v>1349</v>
      </c>
      <c r="AH7" s="69"/>
      <c r="AI7" s="69"/>
      <c r="AJ7" s="69" t="s">
        <v>1350</v>
      </c>
      <c r="AK7" s="69"/>
      <c r="AL7" s="69"/>
      <c r="AM7" s="69" t="s">
        <v>1351</v>
      </c>
      <c r="AN7" s="69"/>
      <c r="AO7" s="69"/>
      <c r="AP7" s="69" t="s">
        <v>1352</v>
      </c>
      <c r="AQ7" s="69"/>
      <c r="AR7" s="69"/>
      <c r="AS7" s="69" t="s">
        <v>1353</v>
      </c>
      <c r="AT7" s="69"/>
      <c r="AU7" s="69"/>
      <c r="AV7" s="69" t="s">
        <v>1354</v>
      </c>
      <c r="AW7" s="69"/>
      <c r="AX7" s="69"/>
      <c r="AY7" s="69" t="s">
        <v>1355</v>
      </c>
      <c r="AZ7" s="69"/>
      <c r="BA7" s="69"/>
      <c r="BB7" s="69" t="s">
        <v>1356</v>
      </c>
      <c r="BC7" s="69"/>
      <c r="BD7" s="69"/>
      <c r="BE7" s="69" t="s">
        <v>1357</v>
      </c>
      <c r="BF7" s="69"/>
      <c r="BG7" s="69"/>
      <c r="BH7" s="69" t="s">
        <v>1358</v>
      </c>
      <c r="BI7" s="69"/>
      <c r="BJ7" s="69"/>
      <c r="BK7" s="69" t="s">
        <v>1359</v>
      </c>
      <c r="BL7" s="69"/>
      <c r="BM7" s="69"/>
      <c r="BN7" s="69" t="s">
        <v>1360</v>
      </c>
      <c r="BO7" s="69"/>
      <c r="BP7" s="69"/>
      <c r="BQ7" s="69" t="s">
        <v>1361</v>
      </c>
      <c r="BR7" s="69"/>
      <c r="BS7" s="69"/>
      <c r="BT7" s="69" t="s">
        <v>1362</v>
      </c>
      <c r="BU7" s="69"/>
      <c r="BV7" s="69"/>
      <c r="BW7" s="69" t="s">
        <v>1363</v>
      </c>
      <c r="BX7" s="69"/>
      <c r="BY7" s="69"/>
      <c r="BZ7" s="69" t="s">
        <v>1200</v>
      </c>
      <c r="CA7" s="69"/>
      <c r="CB7" s="69"/>
      <c r="CC7" s="69" t="s">
        <v>1364</v>
      </c>
      <c r="CD7" s="69"/>
      <c r="CE7" s="69"/>
      <c r="CF7" s="69" t="s">
        <v>1365</v>
      </c>
      <c r="CG7" s="69"/>
      <c r="CH7" s="69"/>
      <c r="CI7" s="69" t="s">
        <v>1366</v>
      </c>
      <c r="CJ7" s="69"/>
      <c r="CK7" s="69"/>
      <c r="CL7" s="69" t="s">
        <v>1367</v>
      </c>
      <c r="CM7" s="69"/>
      <c r="CN7" s="69"/>
      <c r="CO7" s="69" t="s">
        <v>1368</v>
      </c>
      <c r="CP7" s="69"/>
      <c r="CQ7" s="69"/>
      <c r="CR7" s="69" t="s">
        <v>1369</v>
      </c>
      <c r="CS7" s="69"/>
      <c r="CT7" s="69"/>
      <c r="CU7" s="69" t="s">
        <v>1370</v>
      </c>
      <c r="CV7" s="69"/>
      <c r="CW7" s="69"/>
      <c r="CX7" s="69" t="s">
        <v>1371</v>
      </c>
      <c r="CY7" s="69"/>
      <c r="CZ7" s="69"/>
      <c r="DA7" s="69" t="s">
        <v>1372</v>
      </c>
      <c r="DB7" s="69"/>
      <c r="DC7" s="69"/>
      <c r="DD7" s="69" t="s">
        <v>1373</v>
      </c>
      <c r="DE7" s="69"/>
      <c r="DF7" s="69"/>
      <c r="DG7" s="69" t="s">
        <v>1374</v>
      </c>
      <c r="DH7" s="69"/>
      <c r="DI7" s="69"/>
      <c r="DJ7" s="98" t="s">
        <v>1375</v>
      </c>
      <c r="DK7" s="98"/>
      <c r="DL7" s="98"/>
      <c r="DM7" s="98" t="s">
        <v>1376</v>
      </c>
      <c r="DN7" s="98"/>
      <c r="DO7" s="98"/>
      <c r="DP7" s="98" t="s">
        <v>1377</v>
      </c>
      <c r="DQ7" s="98"/>
      <c r="DR7" s="98"/>
      <c r="DS7" s="98" t="s">
        <v>1378</v>
      </c>
      <c r="DT7" s="98"/>
      <c r="DU7" s="98"/>
      <c r="DV7" s="98" t="s">
        <v>745</v>
      </c>
      <c r="DW7" s="98"/>
      <c r="DX7" s="98"/>
      <c r="DY7" s="69" t="s">
        <v>761</v>
      </c>
      <c r="DZ7" s="69"/>
      <c r="EA7" s="69"/>
      <c r="EB7" s="69" t="s">
        <v>762</v>
      </c>
      <c r="EC7" s="69"/>
      <c r="ED7" s="69"/>
      <c r="EE7" s="69" t="s">
        <v>1232</v>
      </c>
      <c r="EF7" s="69"/>
      <c r="EG7" s="69"/>
      <c r="EH7" s="69" t="s">
        <v>763</v>
      </c>
      <c r="EI7" s="69"/>
      <c r="EJ7" s="69"/>
      <c r="EK7" s="69" t="s">
        <v>1335</v>
      </c>
      <c r="EL7" s="69"/>
      <c r="EM7" s="69"/>
      <c r="EN7" s="69" t="s">
        <v>766</v>
      </c>
      <c r="EO7" s="69"/>
      <c r="EP7" s="69"/>
      <c r="EQ7" s="69" t="s">
        <v>1241</v>
      </c>
      <c r="ER7" s="69"/>
      <c r="ES7" s="69"/>
      <c r="ET7" s="69" t="s">
        <v>771</v>
      </c>
      <c r="EU7" s="69"/>
      <c r="EV7" s="69"/>
      <c r="EW7" s="69" t="s">
        <v>1244</v>
      </c>
      <c r="EX7" s="69"/>
      <c r="EY7" s="69"/>
      <c r="EZ7" s="69" t="s">
        <v>1246</v>
      </c>
      <c r="FA7" s="69"/>
      <c r="FB7" s="69"/>
      <c r="FC7" s="69" t="s">
        <v>1248</v>
      </c>
      <c r="FD7" s="69"/>
      <c r="FE7" s="69"/>
      <c r="FF7" s="69" t="s">
        <v>1336</v>
      </c>
      <c r="FG7" s="69"/>
      <c r="FH7" s="69"/>
      <c r="FI7" s="69" t="s">
        <v>1251</v>
      </c>
      <c r="FJ7" s="69"/>
      <c r="FK7" s="69"/>
      <c r="FL7" s="69" t="s">
        <v>775</v>
      </c>
      <c r="FM7" s="69"/>
      <c r="FN7" s="69"/>
      <c r="FO7" s="69" t="s">
        <v>1255</v>
      </c>
      <c r="FP7" s="69"/>
      <c r="FQ7" s="69"/>
      <c r="FR7" s="69" t="s">
        <v>1258</v>
      </c>
      <c r="FS7" s="69"/>
      <c r="FT7" s="69"/>
      <c r="FU7" s="69" t="s">
        <v>1262</v>
      </c>
      <c r="FV7" s="69"/>
      <c r="FW7" s="69"/>
      <c r="FX7" s="69" t="s">
        <v>1264</v>
      </c>
      <c r="FY7" s="69"/>
      <c r="FZ7" s="69"/>
      <c r="GA7" s="98" t="s">
        <v>1267</v>
      </c>
      <c r="GB7" s="98"/>
      <c r="GC7" s="98"/>
      <c r="GD7" s="69" t="s">
        <v>780</v>
      </c>
      <c r="GE7" s="69"/>
      <c r="GF7" s="69"/>
      <c r="GG7" s="98" t="s">
        <v>1274</v>
      </c>
      <c r="GH7" s="98"/>
      <c r="GI7" s="98"/>
      <c r="GJ7" s="98" t="s">
        <v>1275</v>
      </c>
      <c r="GK7" s="98"/>
      <c r="GL7" s="98"/>
      <c r="GM7" s="98" t="s">
        <v>1277</v>
      </c>
      <c r="GN7" s="98"/>
      <c r="GO7" s="98"/>
      <c r="GP7" s="98" t="s">
        <v>1278</v>
      </c>
      <c r="GQ7" s="98"/>
      <c r="GR7" s="98"/>
      <c r="GS7" s="98" t="s">
        <v>787</v>
      </c>
      <c r="GT7" s="98"/>
      <c r="GU7" s="98"/>
      <c r="GV7" s="98" t="s">
        <v>789</v>
      </c>
      <c r="GW7" s="98"/>
      <c r="GX7" s="98"/>
      <c r="GY7" s="98" t="s">
        <v>790</v>
      </c>
      <c r="GZ7" s="98"/>
      <c r="HA7" s="98"/>
      <c r="HB7" s="69" t="s">
        <v>1285</v>
      </c>
      <c r="HC7" s="69"/>
      <c r="HD7" s="69"/>
      <c r="HE7" s="69" t="s">
        <v>1287</v>
      </c>
      <c r="HF7" s="69"/>
      <c r="HG7" s="69"/>
      <c r="HH7" s="69" t="s">
        <v>796</v>
      </c>
      <c r="HI7" s="69"/>
      <c r="HJ7" s="69"/>
      <c r="HK7" s="69" t="s">
        <v>1288</v>
      </c>
      <c r="HL7" s="69"/>
      <c r="HM7" s="69"/>
      <c r="HN7" s="69" t="s">
        <v>1291</v>
      </c>
      <c r="HO7" s="69"/>
      <c r="HP7" s="69"/>
      <c r="HQ7" s="69" t="s">
        <v>799</v>
      </c>
      <c r="HR7" s="69"/>
      <c r="HS7" s="69"/>
      <c r="HT7" s="69" t="s">
        <v>797</v>
      </c>
      <c r="HU7" s="69"/>
      <c r="HV7" s="69"/>
      <c r="HW7" s="69" t="s">
        <v>618</v>
      </c>
      <c r="HX7" s="69"/>
      <c r="HY7" s="69"/>
      <c r="HZ7" s="69" t="s">
        <v>1300</v>
      </c>
      <c r="IA7" s="69"/>
      <c r="IB7" s="69"/>
      <c r="IC7" s="69" t="s">
        <v>1304</v>
      </c>
      <c r="ID7" s="69"/>
      <c r="IE7" s="69"/>
      <c r="IF7" s="69" t="s">
        <v>802</v>
      </c>
      <c r="IG7" s="69"/>
      <c r="IH7" s="69"/>
      <c r="II7" s="69" t="s">
        <v>1309</v>
      </c>
      <c r="IJ7" s="69"/>
      <c r="IK7" s="69"/>
      <c r="IL7" s="69" t="s">
        <v>1310</v>
      </c>
      <c r="IM7" s="69"/>
      <c r="IN7" s="69"/>
      <c r="IO7" s="69" t="s">
        <v>1314</v>
      </c>
      <c r="IP7" s="69"/>
      <c r="IQ7" s="69"/>
      <c r="IR7" s="69" t="s">
        <v>1318</v>
      </c>
      <c r="IS7" s="69"/>
      <c r="IT7" s="69"/>
    </row>
    <row r="8" spans="1:254" ht="58.5" customHeight="1" thickBot="1" x14ac:dyDescent="0.3">
      <c r="A8" s="122"/>
      <c r="B8" s="122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7.25" thickBot="1" x14ac:dyDescent="0.3">
      <c r="A9" s="2">
        <v>1</v>
      </c>
      <c r="B9" s="60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7.25" thickBot="1" x14ac:dyDescent="0.3">
      <c r="A10" s="2">
        <v>2</v>
      </c>
      <c r="B10" s="61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7.25" thickBot="1" x14ac:dyDescent="0.3">
      <c r="A11" s="2">
        <v>3</v>
      </c>
      <c r="B11" s="61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7.25" thickBot="1" x14ac:dyDescent="0.3">
      <c r="A12" s="2">
        <v>4</v>
      </c>
      <c r="B12" s="61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7.25" thickBot="1" x14ac:dyDescent="0.3">
      <c r="A13" s="2">
        <v>5</v>
      </c>
      <c r="B13" s="61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7.25" thickBot="1" x14ac:dyDescent="0.3">
      <c r="A14" s="2">
        <v>6</v>
      </c>
      <c r="B14" s="61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7.25" thickBot="1" x14ac:dyDescent="0.3">
      <c r="A15" s="2">
        <v>7</v>
      </c>
      <c r="B15" s="6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7.25" thickBot="1" x14ac:dyDescent="0.3">
      <c r="A16" s="3">
        <v>8</v>
      </c>
      <c r="B16" s="6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7.25" thickBot="1" x14ac:dyDescent="0.3">
      <c r="A17" s="3">
        <v>9</v>
      </c>
      <c r="B17" s="6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7.25" thickBot="1" x14ac:dyDescent="0.3">
      <c r="A18" s="3">
        <v>10</v>
      </c>
      <c r="B18" s="6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7.25" thickBot="1" x14ac:dyDescent="0.3">
      <c r="A19" s="3">
        <v>11</v>
      </c>
      <c r="B19" s="6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7.25" thickBot="1" x14ac:dyDescent="0.3">
      <c r="A20" s="3">
        <v>12</v>
      </c>
      <c r="B20" s="6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7.25" thickBot="1" x14ac:dyDescent="0.3">
      <c r="A21" s="3">
        <v>13</v>
      </c>
      <c r="B21" s="6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7.25" thickBot="1" x14ac:dyDescent="0.3">
      <c r="A22" s="3">
        <v>14</v>
      </c>
      <c r="B22" s="61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7.25" thickBot="1" x14ac:dyDescent="0.3">
      <c r="A23" s="3">
        <v>15</v>
      </c>
      <c r="B23" s="61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7.25" thickBot="1" x14ac:dyDescent="0.3">
      <c r="A24" s="3">
        <v>16</v>
      </c>
      <c r="B24" s="61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7.25" thickBot="1" x14ac:dyDescent="0.3">
      <c r="A25" s="3">
        <v>17</v>
      </c>
      <c r="B25" s="61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17.25" thickBot="1" x14ac:dyDescent="0.3">
      <c r="A26" s="3">
        <v>18</v>
      </c>
      <c r="B26" s="61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7.25" thickBot="1" x14ac:dyDescent="0.3">
      <c r="A27" s="3">
        <v>19</v>
      </c>
      <c r="B27" s="61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17.25" thickBot="1" x14ac:dyDescent="0.3">
      <c r="A28" s="3">
        <v>20</v>
      </c>
      <c r="B28" s="61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17.25" thickBot="1" x14ac:dyDescent="0.3">
      <c r="A29" s="3">
        <v>21</v>
      </c>
      <c r="B29" s="61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17.25" thickBot="1" x14ac:dyDescent="0.3">
      <c r="A30" s="3">
        <v>22</v>
      </c>
      <c r="B30" s="61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17.25" thickBot="1" x14ac:dyDescent="0.3">
      <c r="A31" s="3">
        <v>23</v>
      </c>
      <c r="B31" s="61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16.5" thickBot="1" x14ac:dyDescent="0.3">
      <c r="A32" s="3">
        <v>24</v>
      </c>
      <c r="B32" s="6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16.5" thickBot="1" x14ac:dyDescent="0.3">
      <c r="A33" s="3">
        <v>25</v>
      </c>
      <c r="B33" s="6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4" t="s">
        <v>278</v>
      </c>
      <c r="B34" s="7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6" t="s">
        <v>841</v>
      </c>
      <c r="B35" s="7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8" t="s">
        <v>56</v>
      </c>
      <c r="E42" s="109"/>
      <c r="F42" s="86" t="s">
        <v>3</v>
      </c>
      <c r="G42" s="87"/>
      <c r="H42" s="88" t="s">
        <v>715</v>
      </c>
      <c r="I42" s="89"/>
      <c r="J42" s="88" t="s">
        <v>331</v>
      </c>
      <c r="K42" s="89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7.5</v>
      </c>
      <c r="E44" s="33">
        <v>30</v>
      </c>
      <c r="F44" s="24">
        <v>7</v>
      </c>
      <c r="G44" s="33">
        <v>31</v>
      </c>
      <c r="H44" s="24">
        <v>7</v>
      </c>
      <c r="I44" s="33">
        <v>31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0.5</v>
      </c>
      <c r="E45" s="33">
        <v>2</v>
      </c>
      <c r="F45" s="24">
        <v>1</v>
      </c>
      <c r="G45" s="33">
        <v>1</v>
      </c>
      <c r="H45" s="24">
        <v>1</v>
      </c>
      <c r="I45" s="33">
        <v>1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8</v>
      </c>
      <c r="E46" s="35">
        <f t="shared" si="8"/>
        <v>32</v>
      </c>
      <c r="F46" s="34">
        <f t="shared" si="8"/>
        <v>8</v>
      </c>
      <c r="G46" s="34">
        <f t="shared" si="8"/>
        <v>32</v>
      </c>
      <c r="H46" s="34">
        <f t="shared" si="8"/>
        <v>8</v>
      </c>
      <c r="I46" s="34">
        <f t="shared" si="8"/>
        <v>32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0" t="s">
        <v>159</v>
      </c>
      <c r="E51" s="110"/>
      <c r="F51" s="66" t="s">
        <v>116</v>
      </c>
      <c r="G51" s="67"/>
      <c r="H51" s="88" t="s">
        <v>174</v>
      </c>
      <c r="I51" s="89"/>
      <c r="J51" s="105" t="s">
        <v>186</v>
      </c>
      <c r="K51" s="105"/>
      <c r="L51" s="105" t="s">
        <v>117</v>
      </c>
      <c r="M51" s="105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2026-03-19T05:20:28Z</dcterms:modified>
</cp:coreProperties>
</file>